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tes\Portal_GEP\7_Entidades\1_Acidentes de trabalho\"/>
    </mc:Choice>
  </mc:AlternateContent>
  <xr:revisionPtr revIDLastSave="0" documentId="13_ncr:1_{BF1EC6BF-66A6-4983-B73A-2EE48143378A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a Acidentes" sheetId="1" r:id="rId1"/>
    <sheet name="Tabelas" sheetId="3" state="hidden" r:id="rId2"/>
  </sheets>
  <externalReferences>
    <externalReference r:id="rId3"/>
  </externalReferences>
  <definedNames>
    <definedName name="Carreiras">#REF!</definedName>
    <definedName name="Codigo_natureza_lesão">#REF!</definedName>
    <definedName name="Codigo_parte_corpo">#REF!</definedName>
    <definedName name="Profissão">[1]Folha2!$G$8:$G$19</definedName>
  </definedNames>
  <calcPr calcId="191029"/>
</workbook>
</file>

<file path=xl/calcChain.xml><?xml version="1.0" encoding="utf-8"?>
<calcChain xmlns="http://schemas.openxmlformats.org/spreadsheetml/2006/main">
  <c r="AF438" i="1" l="1"/>
  <c r="AD438" i="1"/>
  <c r="AB438" i="1"/>
  <c r="Y438" i="1"/>
  <c r="V438" i="1"/>
  <c r="T438" i="1"/>
  <c r="O438" i="1"/>
  <c r="I438" i="1"/>
  <c r="F438" i="1"/>
  <c r="AF437" i="1"/>
  <c r="AD437" i="1"/>
  <c r="AB437" i="1"/>
  <c r="Y437" i="1"/>
  <c r="V437" i="1"/>
  <c r="T437" i="1"/>
  <c r="O437" i="1"/>
  <c r="I437" i="1"/>
  <c r="F437" i="1"/>
  <c r="AF436" i="1"/>
  <c r="AD436" i="1"/>
  <c r="AB436" i="1"/>
  <c r="Y436" i="1"/>
  <c r="V436" i="1"/>
  <c r="T436" i="1"/>
  <c r="O436" i="1"/>
  <c r="I436" i="1"/>
  <c r="F436" i="1"/>
  <c r="AF435" i="1"/>
  <c r="AD435" i="1"/>
  <c r="AB435" i="1"/>
  <c r="Y435" i="1"/>
  <c r="V435" i="1"/>
  <c r="T435" i="1"/>
  <c r="O435" i="1"/>
  <c r="I435" i="1"/>
  <c r="F435" i="1"/>
  <c r="AF434" i="1"/>
  <c r="AD434" i="1"/>
  <c r="AB434" i="1"/>
  <c r="Y434" i="1"/>
  <c r="V434" i="1"/>
  <c r="T434" i="1"/>
  <c r="O434" i="1"/>
  <c r="I434" i="1"/>
  <c r="F434" i="1"/>
  <c r="AF433" i="1"/>
  <c r="AD433" i="1"/>
  <c r="AB433" i="1"/>
  <c r="Y433" i="1"/>
  <c r="V433" i="1"/>
  <c r="T433" i="1"/>
  <c r="O433" i="1"/>
  <c r="I433" i="1"/>
  <c r="F433" i="1"/>
  <c r="AF432" i="1"/>
  <c r="AD432" i="1"/>
  <c r="AB432" i="1"/>
  <c r="Y432" i="1"/>
  <c r="V432" i="1"/>
  <c r="T432" i="1"/>
  <c r="O432" i="1"/>
  <c r="I432" i="1"/>
  <c r="F432" i="1"/>
  <c r="AF431" i="1"/>
  <c r="AD431" i="1"/>
  <c r="AB431" i="1"/>
  <c r="Y431" i="1"/>
  <c r="V431" i="1"/>
  <c r="T431" i="1"/>
  <c r="O431" i="1"/>
  <c r="I431" i="1"/>
  <c r="F431" i="1"/>
  <c r="AF430" i="1"/>
  <c r="AD430" i="1"/>
  <c r="AB430" i="1"/>
  <c r="Y430" i="1"/>
  <c r="V430" i="1"/>
  <c r="T430" i="1"/>
  <c r="O430" i="1"/>
  <c r="I430" i="1"/>
  <c r="F430" i="1"/>
  <c r="AF429" i="1"/>
  <c r="AD429" i="1"/>
  <c r="AB429" i="1"/>
  <c r="Y429" i="1"/>
  <c r="V429" i="1"/>
  <c r="T429" i="1"/>
  <c r="O429" i="1"/>
  <c r="I429" i="1"/>
  <c r="F429" i="1"/>
  <c r="AF428" i="1"/>
  <c r="AD428" i="1"/>
  <c r="AB428" i="1"/>
  <c r="Y428" i="1"/>
  <c r="V428" i="1"/>
  <c r="T428" i="1"/>
  <c r="O428" i="1"/>
  <c r="I428" i="1"/>
  <c r="F428" i="1"/>
  <c r="AF427" i="1"/>
  <c r="AD427" i="1"/>
  <c r="AB427" i="1"/>
  <c r="Y427" i="1"/>
  <c r="V427" i="1"/>
  <c r="T427" i="1"/>
  <c r="O427" i="1"/>
  <c r="I427" i="1"/>
  <c r="F427" i="1"/>
  <c r="AF426" i="1"/>
  <c r="AD426" i="1"/>
  <c r="AB426" i="1"/>
  <c r="Y426" i="1"/>
  <c r="V426" i="1"/>
  <c r="T426" i="1"/>
  <c r="O426" i="1"/>
  <c r="I426" i="1"/>
  <c r="F426" i="1"/>
  <c r="AF425" i="1"/>
  <c r="AD425" i="1"/>
  <c r="AB425" i="1"/>
  <c r="Y425" i="1"/>
  <c r="V425" i="1"/>
  <c r="T425" i="1"/>
  <c r="O425" i="1"/>
  <c r="I425" i="1"/>
  <c r="F425" i="1"/>
  <c r="AF424" i="1"/>
  <c r="AD424" i="1"/>
  <c r="AB424" i="1"/>
  <c r="Y424" i="1"/>
  <c r="V424" i="1"/>
  <c r="T424" i="1"/>
  <c r="O424" i="1"/>
  <c r="I424" i="1"/>
  <c r="F424" i="1"/>
  <c r="AF423" i="1"/>
  <c r="AD423" i="1"/>
  <c r="AB423" i="1"/>
  <c r="Y423" i="1"/>
  <c r="V423" i="1"/>
  <c r="T423" i="1"/>
  <c r="O423" i="1"/>
  <c r="I423" i="1"/>
  <c r="F423" i="1"/>
  <c r="AF422" i="1"/>
  <c r="AD422" i="1"/>
  <c r="AB422" i="1"/>
  <c r="Y422" i="1"/>
  <c r="V422" i="1"/>
  <c r="T422" i="1"/>
  <c r="O422" i="1"/>
  <c r="I422" i="1"/>
  <c r="F422" i="1"/>
  <c r="AF421" i="1"/>
  <c r="AD421" i="1"/>
  <c r="AB421" i="1"/>
  <c r="Y421" i="1"/>
  <c r="V421" i="1"/>
  <c r="T421" i="1"/>
  <c r="O421" i="1"/>
  <c r="I421" i="1"/>
  <c r="F421" i="1"/>
  <c r="AF420" i="1"/>
  <c r="AD420" i="1"/>
  <c r="AB420" i="1"/>
  <c r="Y420" i="1"/>
  <c r="V420" i="1"/>
  <c r="T420" i="1"/>
  <c r="O420" i="1"/>
  <c r="I420" i="1"/>
  <c r="F420" i="1"/>
  <c r="AF419" i="1"/>
  <c r="AD419" i="1"/>
  <c r="AB419" i="1"/>
  <c r="Y419" i="1"/>
  <c r="V419" i="1"/>
  <c r="T419" i="1"/>
  <c r="O419" i="1"/>
  <c r="I419" i="1"/>
  <c r="F419" i="1"/>
  <c r="AF418" i="1"/>
  <c r="AD418" i="1"/>
  <c r="AB418" i="1"/>
  <c r="Y418" i="1"/>
  <c r="V418" i="1"/>
  <c r="T418" i="1"/>
  <c r="O418" i="1"/>
  <c r="I418" i="1"/>
  <c r="F418" i="1"/>
  <c r="AF417" i="1"/>
  <c r="AD417" i="1"/>
  <c r="AB417" i="1"/>
  <c r="Y417" i="1"/>
  <c r="V417" i="1"/>
  <c r="T417" i="1"/>
  <c r="O417" i="1"/>
  <c r="I417" i="1"/>
  <c r="F417" i="1"/>
  <c r="AF416" i="1"/>
  <c r="AD416" i="1"/>
  <c r="AB416" i="1"/>
  <c r="Y416" i="1"/>
  <c r="V416" i="1"/>
  <c r="T416" i="1"/>
  <c r="O416" i="1"/>
  <c r="I416" i="1"/>
  <c r="F416" i="1"/>
  <c r="AF415" i="1"/>
  <c r="AD415" i="1"/>
  <c r="AB415" i="1"/>
  <c r="Y415" i="1"/>
  <c r="V415" i="1"/>
  <c r="T415" i="1"/>
  <c r="O415" i="1"/>
  <c r="I415" i="1"/>
  <c r="F415" i="1"/>
  <c r="AF414" i="1"/>
  <c r="AD414" i="1"/>
  <c r="AB414" i="1"/>
  <c r="Y414" i="1"/>
  <c r="V414" i="1"/>
  <c r="T414" i="1"/>
  <c r="O414" i="1"/>
  <c r="I414" i="1"/>
  <c r="F414" i="1"/>
  <c r="AF413" i="1"/>
  <c r="AD413" i="1"/>
  <c r="AB413" i="1"/>
  <c r="Y413" i="1"/>
  <c r="V413" i="1"/>
  <c r="T413" i="1"/>
  <c r="O413" i="1"/>
  <c r="I413" i="1"/>
  <c r="F413" i="1"/>
  <c r="AF412" i="1"/>
  <c r="AD412" i="1"/>
  <c r="AB412" i="1"/>
  <c r="Y412" i="1"/>
  <c r="V412" i="1"/>
  <c r="T412" i="1"/>
  <c r="O412" i="1"/>
  <c r="I412" i="1"/>
  <c r="F412" i="1"/>
  <c r="AF411" i="1"/>
  <c r="AD411" i="1"/>
  <c r="AB411" i="1"/>
  <c r="Y411" i="1"/>
  <c r="V411" i="1"/>
  <c r="T411" i="1"/>
  <c r="O411" i="1"/>
  <c r="I411" i="1"/>
  <c r="F411" i="1"/>
  <c r="AF410" i="1"/>
  <c r="AD410" i="1"/>
  <c r="AB410" i="1"/>
  <c r="Y410" i="1"/>
  <c r="V410" i="1"/>
  <c r="T410" i="1"/>
  <c r="O410" i="1"/>
  <c r="I410" i="1"/>
  <c r="F410" i="1"/>
  <c r="AF409" i="1"/>
  <c r="AD409" i="1"/>
  <c r="AB409" i="1"/>
  <c r="Y409" i="1"/>
  <c r="V409" i="1"/>
  <c r="T409" i="1"/>
  <c r="O409" i="1"/>
  <c r="I409" i="1"/>
  <c r="F409" i="1"/>
  <c r="AF408" i="1"/>
  <c r="AD408" i="1"/>
  <c r="AB408" i="1"/>
  <c r="Y408" i="1"/>
  <c r="V408" i="1"/>
  <c r="T408" i="1"/>
  <c r="O408" i="1"/>
  <c r="I408" i="1"/>
  <c r="F408" i="1"/>
  <c r="AF407" i="1"/>
  <c r="AD407" i="1"/>
  <c r="AB407" i="1"/>
  <c r="Y407" i="1"/>
  <c r="V407" i="1"/>
  <c r="T407" i="1"/>
  <c r="O407" i="1"/>
  <c r="I407" i="1"/>
  <c r="F407" i="1"/>
  <c r="AF406" i="1"/>
  <c r="AD406" i="1"/>
  <c r="AB406" i="1"/>
  <c r="Y406" i="1"/>
  <c r="V406" i="1"/>
  <c r="T406" i="1"/>
  <c r="O406" i="1"/>
  <c r="I406" i="1"/>
  <c r="F406" i="1"/>
  <c r="AF405" i="1"/>
  <c r="AD405" i="1"/>
  <c r="AB405" i="1"/>
  <c r="Y405" i="1"/>
  <c r="V405" i="1"/>
  <c r="T405" i="1"/>
  <c r="O405" i="1"/>
  <c r="I405" i="1"/>
  <c r="F405" i="1"/>
  <c r="AF404" i="1"/>
  <c r="AD404" i="1"/>
  <c r="AB404" i="1"/>
  <c r="Y404" i="1"/>
  <c r="V404" i="1"/>
  <c r="T404" i="1"/>
  <c r="O404" i="1"/>
  <c r="I404" i="1"/>
  <c r="F404" i="1"/>
  <c r="AF403" i="1"/>
  <c r="AD403" i="1"/>
  <c r="AB403" i="1"/>
  <c r="Y403" i="1"/>
  <c r="V403" i="1"/>
  <c r="T403" i="1"/>
  <c r="O403" i="1"/>
  <c r="I403" i="1"/>
  <c r="F403" i="1"/>
  <c r="AF402" i="1"/>
  <c r="AD402" i="1"/>
  <c r="AB402" i="1"/>
  <c r="Y402" i="1"/>
  <c r="V402" i="1"/>
  <c r="T402" i="1"/>
  <c r="O402" i="1"/>
  <c r="I402" i="1"/>
  <c r="F402" i="1"/>
  <c r="AF401" i="1"/>
  <c r="AD401" i="1"/>
  <c r="AB401" i="1"/>
  <c r="Y401" i="1"/>
  <c r="V401" i="1"/>
  <c r="T401" i="1"/>
  <c r="O401" i="1"/>
  <c r="I401" i="1"/>
  <c r="F401" i="1"/>
  <c r="AF400" i="1"/>
  <c r="AD400" i="1"/>
  <c r="AB400" i="1"/>
  <c r="Y400" i="1"/>
  <c r="V400" i="1"/>
  <c r="T400" i="1"/>
  <c r="O400" i="1"/>
  <c r="I400" i="1"/>
  <c r="F400" i="1"/>
  <c r="AF399" i="1"/>
  <c r="AD399" i="1"/>
  <c r="AB399" i="1"/>
  <c r="Y399" i="1"/>
  <c r="V399" i="1"/>
  <c r="T399" i="1"/>
  <c r="O399" i="1"/>
  <c r="I399" i="1"/>
  <c r="F399" i="1"/>
  <c r="AF398" i="1"/>
  <c r="AD398" i="1"/>
  <c r="AB398" i="1"/>
  <c r="Y398" i="1"/>
  <c r="V398" i="1"/>
  <c r="T398" i="1"/>
  <c r="O398" i="1"/>
  <c r="I398" i="1"/>
  <c r="F398" i="1"/>
  <c r="AF397" i="1"/>
  <c r="AD397" i="1"/>
  <c r="AB397" i="1"/>
  <c r="Y397" i="1"/>
  <c r="V397" i="1"/>
  <c r="T397" i="1"/>
  <c r="O397" i="1"/>
  <c r="I397" i="1"/>
  <c r="F397" i="1"/>
  <c r="AF396" i="1"/>
  <c r="AD396" i="1"/>
  <c r="AB396" i="1"/>
  <c r="Y396" i="1"/>
  <c r="V396" i="1"/>
  <c r="T396" i="1"/>
  <c r="O396" i="1"/>
  <c r="I396" i="1"/>
  <c r="F396" i="1"/>
  <c r="AF395" i="1"/>
  <c r="AD395" i="1"/>
  <c r="AB395" i="1"/>
  <c r="Y395" i="1"/>
  <c r="V395" i="1"/>
  <c r="T395" i="1"/>
  <c r="O395" i="1"/>
  <c r="I395" i="1"/>
  <c r="F395" i="1"/>
  <c r="AF394" i="1"/>
  <c r="AD394" i="1"/>
  <c r="AB394" i="1"/>
  <c r="Y394" i="1"/>
  <c r="V394" i="1"/>
  <c r="T394" i="1"/>
  <c r="O394" i="1"/>
  <c r="I394" i="1"/>
  <c r="F394" i="1"/>
  <c r="AF393" i="1"/>
  <c r="AD393" i="1"/>
  <c r="AB393" i="1"/>
  <c r="Y393" i="1"/>
  <c r="V393" i="1"/>
  <c r="T393" i="1"/>
  <c r="O393" i="1"/>
  <c r="I393" i="1"/>
  <c r="F393" i="1"/>
  <c r="AF392" i="1"/>
  <c r="AD392" i="1"/>
  <c r="AB392" i="1"/>
  <c r="Y392" i="1"/>
  <c r="V392" i="1"/>
  <c r="T392" i="1"/>
  <c r="O392" i="1"/>
  <c r="I392" i="1"/>
  <c r="F392" i="1"/>
  <c r="AF391" i="1"/>
  <c r="AD391" i="1"/>
  <c r="AB391" i="1"/>
  <c r="Y391" i="1"/>
  <c r="V391" i="1"/>
  <c r="T391" i="1"/>
  <c r="O391" i="1"/>
  <c r="I391" i="1"/>
  <c r="F391" i="1"/>
  <c r="AF390" i="1"/>
  <c r="AD390" i="1"/>
  <c r="AB390" i="1"/>
  <c r="Y390" i="1"/>
  <c r="V390" i="1"/>
  <c r="T390" i="1"/>
  <c r="O390" i="1"/>
  <c r="I390" i="1"/>
  <c r="F390" i="1"/>
  <c r="AF389" i="1"/>
  <c r="AD389" i="1"/>
  <c r="AB389" i="1"/>
  <c r="Y389" i="1"/>
  <c r="V389" i="1"/>
  <c r="T389" i="1"/>
  <c r="O389" i="1"/>
  <c r="I389" i="1"/>
  <c r="F389" i="1"/>
  <c r="AF388" i="1"/>
  <c r="AD388" i="1"/>
  <c r="AB388" i="1"/>
  <c r="Y388" i="1"/>
  <c r="V388" i="1"/>
  <c r="T388" i="1"/>
  <c r="O388" i="1"/>
  <c r="I388" i="1"/>
  <c r="F388" i="1"/>
  <c r="AF387" i="1"/>
  <c r="AD387" i="1"/>
  <c r="AB387" i="1"/>
  <c r="Y387" i="1"/>
  <c r="V387" i="1"/>
  <c r="T387" i="1"/>
  <c r="O387" i="1"/>
  <c r="I387" i="1"/>
  <c r="F387" i="1"/>
  <c r="AF386" i="1"/>
  <c r="AD386" i="1"/>
  <c r="AB386" i="1"/>
  <c r="Y386" i="1"/>
  <c r="V386" i="1"/>
  <c r="T386" i="1"/>
  <c r="O386" i="1"/>
  <c r="I386" i="1"/>
  <c r="F386" i="1"/>
  <c r="AF385" i="1"/>
  <c r="AD385" i="1"/>
  <c r="AB385" i="1"/>
  <c r="Y385" i="1"/>
  <c r="V385" i="1"/>
  <c r="T385" i="1"/>
  <c r="O385" i="1"/>
  <c r="I385" i="1"/>
  <c r="F385" i="1"/>
  <c r="AF384" i="1"/>
  <c r="AD384" i="1"/>
  <c r="AB384" i="1"/>
  <c r="Y384" i="1"/>
  <c r="V384" i="1"/>
  <c r="T384" i="1"/>
  <c r="O384" i="1"/>
  <c r="I384" i="1"/>
  <c r="F384" i="1"/>
  <c r="AF383" i="1"/>
  <c r="AD383" i="1"/>
  <c r="AB383" i="1"/>
  <c r="Y383" i="1"/>
  <c r="V383" i="1"/>
  <c r="T383" i="1"/>
  <c r="O383" i="1"/>
  <c r="I383" i="1"/>
  <c r="F383" i="1"/>
  <c r="AF382" i="1"/>
  <c r="AD382" i="1"/>
  <c r="AB382" i="1"/>
  <c r="Y382" i="1"/>
  <c r="V382" i="1"/>
  <c r="T382" i="1"/>
  <c r="O382" i="1"/>
  <c r="I382" i="1"/>
  <c r="F382" i="1"/>
  <c r="AF381" i="1"/>
  <c r="AD381" i="1"/>
  <c r="AB381" i="1"/>
  <c r="Y381" i="1"/>
  <c r="V381" i="1"/>
  <c r="T381" i="1"/>
  <c r="O381" i="1"/>
  <c r="I381" i="1"/>
  <c r="F381" i="1"/>
  <c r="AF380" i="1"/>
  <c r="AD380" i="1"/>
  <c r="AB380" i="1"/>
  <c r="Y380" i="1"/>
  <c r="V380" i="1"/>
  <c r="T380" i="1"/>
  <c r="O380" i="1"/>
  <c r="I380" i="1"/>
  <c r="F380" i="1"/>
  <c r="AF379" i="1"/>
  <c r="AD379" i="1"/>
  <c r="AB379" i="1"/>
  <c r="Y379" i="1"/>
  <c r="V379" i="1"/>
  <c r="T379" i="1"/>
  <c r="O379" i="1"/>
  <c r="I379" i="1"/>
  <c r="F379" i="1"/>
  <c r="AF378" i="1"/>
  <c r="AD378" i="1"/>
  <c r="AB378" i="1"/>
  <c r="Y378" i="1"/>
  <c r="V378" i="1"/>
  <c r="T378" i="1"/>
  <c r="O378" i="1"/>
  <c r="I378" i="1"/>
  <c r="F378" i="1"/>
  <c r="AF377" i="1"/>
  <c r="AD377" i="1"/>
  <c r="AB377" i="1"/>
  <c r="Y377" i="1"/>
  <c r="V377" i="1"/>
  <c r="T377" i="1"/>
  <c r="O377" i="1"/>
  <c r="I377" i="1"/>
  <c r="F377" i="1"/>
  <c r="AF376" i="1"/>
  <c r="AD376" i="1"/>
  <c r="AB376" i="1"/>
  <c r="Y376" i="1"/>
  <c r="V376" i="1"/>
  <c r="T376" i="1"/>
  <c r="O376" i="1"/>
  <c r="I376" i="1"/>
  <c r="F376" i="1"/>
  <c r="AF375" i="1"/>
  <c r="AD375" i="1"/>
  <c r="AB375" i="1"/>
  <c r="Y375" i="1"/>
  <c r="V375" i="1"/>
  <c r="T375" i="1"/>
  <c r="O375" i="1"/>
  <c r="I375" i="1"/>
  <c r="F375" i="1"/>
  <c r="AF374" i="1"/>
  <c r="AD374" i="1"/>
  <c r="AB374" i="1"/>
  <c r="Y374" i="1"/>
  <c r="V374" i="1"/>
  <c r="T374" i="1"/>
  <c r="O374" i="1"/>
  <c r="I374" i="1"/>
  <c r="F374" i="1"/>
  <c r="AF373" i="1"/>
  <c r="AD373" i="1"/>
  <c r="AB373" i="1"/>
  <c r="Y373" i="1"/>
  <c r="V373" i="1"/>
  <c r="T373" i="1"/>
  <c r="O373" i="1"/>
  <c r="I373" i="1"/>
  <c r="F373" i="1"/>
  <c r="AF372" i="1"/>
  <c r="AD372" i="1"/>
  <c r="AB372" i="1"/>
  <c r="Y372" i="1"/>
  <c r="V372" i="1"/>
  <c r="T372" i="1"/>
  <c r="O372" i="1"/>
  <c r="I372" i="1"/>
  <c r="F372" i="1"/>
  <c r="AF371" i="1"/>
  <c r="AD371" i="1"/>
  <c r="AB371" i="1"/>
  <c r="Y371" i="1"/>
  <c r="V371" i="1"/>
  <c r="T371" i="1"/>
  <c r="O371" i="1"/>
  <c r="I371" i="1"/>
  <c r="F371" i="1"/>
  <c r="AF370" i="1"/>
  <c r="AD370" i="1"/>
  <c r="AB370" i="1"/>
  <c r="Y370" i="1"/>
  <c r="V370" i="1"/>
  <c r="T370" i="1"/>
  <c r="O370" i="1"/>
  <c r="I370" i="1"/>
  <c r="F370" i="1"/>
  <c r="AF369" i="1"/>
  <c r="AD369" i="1"/>
  <c r="AB369" i="1"/>
  <c r="Y369" i="1"/>
  <c r="V369" i="1"/>
  <c r="T369" i="1"/>
  <c r="O369" i="1"/>
  <c r="I369" i="1"/>
  <c r="F369" i="1"/>
  <c r="AF368" i="1"/>
  <c r="AD368" i="1"/>
  <c r="AB368" i="1"/>
  <c r="Y368" i="1"/>
  <c r="V368" i="1"/>
  <c r="T368" i="1"/>
  <c r="O368" i="1"/>
  <c r="I368" i="1"/>
  <c r="F368" i="1"/>
  <c r="AF367" i="1"/>
  <c r="AD367" i="1"/>
  <c r="AB367" i="1"/>
  <c r="Y367" i="1"/>
  <c r="V367" i="1"/>
  <c r="T367" i="1"/>
  <c r="O367" i="1"/>
  <c r="I367" i="1"/>
  <c r="F367" i="1"/>
  <c r="AF366" i="1"/>
  <c r="AD366" i="1"/>
  <c r="AB366" i="1"/>
  <c r="Y366" i="1"/>
  <c r="V366" i="1"/>
  <c r="T366" i="1"/>
  <c r="O366" i="1"/>
  <c r="I366" i="1"/>
  <c r="F366" i="1"/>
  <c r="AF365" i="1"/>
  <c r="AD365" i="1"/>
  <c r="AB365" i="1"/>
  <c r="Y365" i="1"/>
  <c r="V365" i="1"/>
  <c r="T365" i="1"/>
  <c r="O365" i="1"/>
  <c r="I365" i="1"/>
  <c r="F365" i="1"/>
  <c r="AF364" i="1"/>
  <c r="AD364" i="1"/>
  <c r="AB364" i="1"/>
  <c r="Y364" i="1"/>
  <c r="V364" i="1"/>
  <c r="T364" i="1"/>
  <c r="O364" i="1"/>
  <c r="I364" i="1"/>
  <c r="F364" i="1"/>
  <c r="AF363" i="1"/>
  <c r="AD363" i="1"/>
  <c r="AB363" i="1"/>
  <c r="Y363" i="1"/>
  <c r="V363" i="1"/>
  <c r="T363" i="1"/>
  <c r="O363" i="1"/>
  <c r="I363" i="1"/>
  <c r="F363" i="1"/>
  <c r="AF362" i="1"/>
  <c r="AD362" i="1"/>
  <c r="AB362" i="1"/>
  <c r="Y362" i="1"/>
  <c r="V362" i="1"/>
  <c r="T362" i="1"/>
  <c r="O362" i="1"/>
  <c r="I362" i="1"/>
  <c r="F362" i="1"/>
  <c r="AF361" i="1"/>
  <c r="AD361" i="1"/>
  <c r="AB361" i="1"/>
  <c r="Y361" i="1"/>
  <c r="V361" i="1"/>
  <c r="T361" i="1"/>
  <c r="O361" i="1"/>
  <c r="I361" i="1"/>
  <c r="F361" i="1"/>
  <c r="AF360" i="1"/>
  <c r="AD360" i="1"/>
  <c r="AB360" i="1"/>
  <c r="Y360" i="1"/>
  <c r="V360" i="1"/>
  <c r="T360" i="1"/>
  <c r="O360" i="1"/>
  <c r="I360" i="1"/>
  <c r="F360" i="1"/>
  <c r="AF359" i="1"/>
  <c r="AD359" i="1"/>
  <c r="AB359" i="1"/>
  <c r="Y359" i="1"/>
  <c r="V359" i="1"/>
  <c r="T359" i="1"/>
  <c r="O359" i="1"/>
  <c r="I359" i="1"/>
  <c r="F359" i="1"/>
  <c r="AF358" i="1"/>
  <c r="AD358" i="1"/>
  <c r="AB358" i="1"/>
  <c r="Y358" i="1"/>
  <c r="V358" i="1"/>
  <c r="T358" i="1"/>
  <c r="O358" i="1"/>
  <c r="I358" i="1"/>
  <c r="F358" i="1"/>
  <c r="AF357" i="1"/>
  <c r="AD357" i="1"/>
  <c r="AB357" i="1"/>
  <c r="Y357" i="1"/>
  <c r="V357" i="1"/>
  <c r="T357" i="1"/>
  <c r="O357" i="1"/>
  <c r="I357" i="1"/>
  <c r="F357" i="1"/>
  <c r="AF356" i="1"/>
  <c r="AD356" i="1"/>
  <c r="AB356" i="1"/>
  <c r="Y356" i="1"/>
  <c r="V356" i="1"/>
  <c r="T356" i="1"/>
  <c r="O356" i="1"/>
  <c r="I356" i="1"/>
  <c r="F356" i="1"/>
  <c r="AF355" i="1"/>
  <c r="AD355" i="1"/>
  <c r="AB355" i="1"/>
  <c r="Y355" i="1"/>
  <c r="V355" i="1"/>
  <c r="T355" i="1"/>
  <c r="O355" i="1"/>
  <c r="I355" i="1"/>
  <c r="F355" i="1"/>
  <c r="AF354" i="1"/>
  <c r="AD354" i="1"/>
  <c r="AB354" i="1"/>
  <c r="Y354" i="1"/>
  <c r="V354" i="1"/>
  <c r="T354" i="1"/>
  <c r="O354" i="1"/>
  <c r="I354" i="1"/>
  <c r="F354" i="1"/>
  <c r="AF353" i="1"/>
  <c r="AD353" i="1"/>
  <c r="AB353" i="1"/>
  <c r="Y353" i="1"/>
  <c r="V353" i="1"/>
  <c r="T353" i="1"/>
  <c r="O353" i="1"/>
  <c r="I353" i="1"/>
  <c r="F353" i="1"/>
  <c r="AF352" i="1"/>
  <c r="AD352" i="1"/>
  <c r="AB352" i="1"/>
  <c r="Y352" i="1"/>
  <c r="V352" i="1"/>
  <c r="T352" i="1"/>
  <c r="O352" i="1"/>
  <c r="I352" i="1"/>
  <c r="F352" i="1"/>
  <c r="AF351" i="1"/>
  <c r="AD351" i="1"/>
  <c r="AB351" i="1"/>
  <c r="Y351" i="1"/>
  <c r="V351" i="1"/>
  <c r="T351" i="1"/>
  <c r="O351" i="1"/>
  <c r="I351" i="1"/>
  <c r="F351" i="1"/>
  <c r="AF350" i="1"/>
  <c r="AD350" i="1"/>
  <c r="AB350" i="1"/>
  <c r="Y350" i="1"/>
  <c r="V350" i="1"/>
  <c r="T350" i="1"/>
  <c r="O350" i="1"/>
  <c r="I350" i="1"/>
  <c r="F350" i="1"/>
  <c r="AF349" i="1"/>
  <c r="AD349" i="1"/>
  <c r="AB349" i="1"/>
  <c r="Y349" i="1"/>
  <c r="V349" i="1"/>
  <c r="T349" i="1"/>
  <c r="O349" i="1"/>
  <c r="I349" i="1"/>
  <c r="F349" i="1"/>
  <c r="AF348" i="1"/>
  <c r="AD348" i="1"/>
  <c r="AB348" i="1"/>
  <c r="Y348" i="1"/>
  <c r="V348" i="1"/>
  <c r="T348" i="1"/>
  <c r="O348" i="1"/>
  <c r="I348" i="1"/>
  <c r="F348" i="1"/>
  <c r="AF347" i="1"/>
  <c r="AD347" i="1"/>
  <c r="AB347" i="1"/>
  <c r="Y347" i="1"/>
  <c r="V347" i="1"/>
  <c r="T347" i="1"/>
  <c r="O347" i="1"/>
  <c r="I347" i="1"/>
  <c r="F347" i="1"/>
  <c r="AF346" i="1"/>
  <c r="AD346" i="1"/>
  <c r="AB346" i="1"/>
  <c r="Y346" i="1"/>
  <c r="V346" i="1"/>
  <c r="T346" i="1"/>
  <c r="O346" i="1"/>
  <c r="I346" i="1"/>
  <c r="F346" i="1"/>
  <c r="AF345" i="1"/>
  <c r="AD345" i="1"/>
  <c r="AB345" i="1"/>
  <c r="Y345" i="1"/>
  <c r="V345" i="1"/>
  <c r="T345" i="1"/>
  <c r="O345" i="1"/>
  <c r="I345" i="1"/>
  <c r="F345" i="1"/>
  <c r="AF344" i="1"/>
  <c r="AD344" i="1"/>
  <c r="AB344" i="1"/>
  <c r="Y344" i="1"/>
  <c r="V344" i="1"/>
  <c r="T344" i="1"/>
  <c r="O344" i="1"/>
  <c r="I344" i="1"/>
  <c r="F344" i="1"/>
  <c r="AF343" i="1"/>
  <c r="AD343" i="1"/>
  <c r="AB343" i="1"/>
  <c r="Y343" i="1"/>
  <c r="V343" i="1"/>
  <c r="T343" i="1"/>
  <c r="O343" i="1"/>
  <c r="I343" i="1"/>
  <c r="F343" i="1"/>
  <c r="AF342" i="1"/>
  <c r="AD342" i="1"/>
  <c r="AB342" i="1"/>
  <c r="Y342" i="1"/>
  <c r="V342" i="1"/>
  <c r="T342" i="1"/>
  <c r="O342" i="1"/>
  <c r="I342" i="1"/>
  <c r="F342" i="1"/>
  <c r="AF341" i="1"/>
  <c r="AD341" i="1"/>
  <c r="AB341" i="1"/>
  <c r="Y341" i="1"/>
  <c r="V341" i="1"/>
  <c r="T341" i="1"/>
  <c r="O341" i="1"/>
  <c r="I341" i="1"/>
  <c r="F341" i="1"/>
  <c r="AF340" i="1"/>
  <c r="AD340" i="1"/>
  <c r="AB340" i="1"/>
  <c r="Y340" i="1"/>
  <c r="V340" i="1"/>
  <c r="T340" i="1"/>
  <c r="O340" i="1"/>
  <c r="I340" i="1"/>
  <c r="F340" i="1"/>
  <c r="AF339" i="1"/>
  <c r="AD339" i="1"/>
  <c r="AB339" i="1"/>
  <c r="Y339" i="1"/>
  <c r="V339" i="1"/>
  <c r="T339" i="1"/>
  <c r="O339" i="1"/>
  <c r="I339" i="1"/>
  <c r="F339" i="1"/>
  <c r="AF338" i="1"/>
  <c r="AD338" i="1"/>
  <c r="AB338" i="1"/>
  <c r="Y338" i="1"/>
  <c r="V338" i="1"/>
  <c r="T338" i="1"/>
  <c r="O338" i="1"/>
  <c r="I338" i="1"/>
  <c r="F338" i="1"/>
  <c r="AF337" i="1"/>
  <c r="AD337" i="1"/>
  <c r="AB337" i="1"/>
  <c r="Y337" i="1"/>
  <c r="V337" i="1"/>
  <c r="T337" i="1"/>
  <c r="O337" i="1"/>
  <c r="I337" i="1"/>
  <c r="F337" i="1"/>
  <c r="AF336" i="1"/>
  <c r="AD336" i="1"/>
  <c r="AB336" i="1"/>
  <c r="Y336" i="1"/>
  <c r="V336" i="1"/>
  <c r="T336" i="1"/>
  <c r="O336" i="1"/>
  <c r="I336" i="1"/>
  <c r="F336" i="1"/>
  <c r="AF335" i="1"/>
  <c r="AD335" i="1"/>
  <c r="AB335" i="1"/>
  <c r="Y335" i="1"/>
  <c r="V335" i="1"/>
  <c r="T335" i="1"/>
  <c r="O335" i="1"/>
  <c r="I335" i="1"/>
  <c r="F335" i="1"/>
  <c r="AF334" i="1"/>
  <c r="AD334" i="1"/>
  <c r="AB334" i="1"/>
  <c r="Y334" i="1"/>
  <c r="V334" i="1"/>
  <c r="T334" i="1"/>
  <c r="O334" i="1"/>
  <c r="I334" i="1"/>
  <c r="F334" i="1"/>
  <c r="AF333" i="1"/>
  <c r="AD333" i="1"/>
  <c r="AB333" i="1"/>
  <c r="Y333" i="1"/>
  <c r="V333" i="1"/>
  <c r="T333" i="1"/>
  <c r="O333" i="1"/>
  <c r="I333" i="1"/>
  <c r="F333" i="1"/>
  <c r="AF332" i="1"/>
  <c r="AD332" i="1"/>
  <c r="AB332" i="1"/>
  <c r="Y332" i="1"/>
  <c r="V332" i="1"/>
  <c r="T332" i="1"/>
  <c r="O332" i="1"/>
  <c r="I332" i="1"/>
  <c r="F332" i="1"/>
  <c r="AF331" i="1"/>
  <c r="AD331" i="1"/>
  <c r="AB331" i="1"/>
  <c r="Y331" i="1"/>
  <c r="V331" i="1"/>
  <c r="T331" i="1"/>
  <c r="O331" i="1"/>
  <c r="I331" i="1"/>
  <c r="F331" i="1"/>
  <c r="AF330" i="1"/>
  <c r="AD330" i="1"/>
  <c r="AB330" i="1"/>
  <c r="Y330" i="1"/>
  <c r="V330" i="1"/>
  <c r="T330" i="1"/>
  <c r="O330" i="1"/>
  <c r="I330" i="1"/>
  <c r="F330" i="1"/>
  <c r="AF329" i="1"/>
  <c r="AD329" i="1"/>
  <c r="AB329" i="1"/>
  <c r="Y329" i="1"/>
  <c r="V329" i="1"/>
  <c r="T329" i="1"/>
  <c r="O329" i="1"/>
  <c r="I329" i="1"/>
  <c r="F329" i="1"/>
  <c r="AF328" i="1"/>
  <c r="AD328" i="1"/>
  <c r="AB328" i="1"/>
  <c r="Y328" i="1"/>
  <c r="V328" i="1"/>
  <c r="T328" i="1"/>
  <c r="O328" i="1"/>
  <c r="I328" i="1"/>
  <c r="F328" i="1"/>
  <c r="AF327" i="1"/>
  <c r="AD327" i="1"/>
  <c r="AB327" i="1"/>
  <c r="Y327" i="1"/>
  <c r="V327" i="1"/>
  <c r="T327" i="1"/>
  <c r="O327" i="1"/>
  <c r="I327" i="1"/>
  <c r="F327" i="1"/>
  <c r="AF326" i="1"/>
  <c r="AD326" i="1"/>
  <c r="AB326" i="1"/>
  <c r="Y326" i="1"/>
  <c r="V326" i="1"/>
  <c r="T326" i="1"/>
  <c r="O326" i="1"/>
  <c r="I326" i="1"/>
  <c r="F326" i="1"/>
  <c r="AF325" i="1"/>
  <c r="AD325" i="1"/>
  <c r="AB325" i="1"/>
  <c r="Y325" i="1"/>
  <c r="V325" i="1"/>
  <c r="T325" i="1"/>
  <c r="O325" i="1"/>
  <c r="I325" i="1"/>
  <c r="F325" i="1"/>
  <c r="AF324" i="1"/>
  <c r="AD324" i="1"/>
  <c r="AB324" i="1"/>
  <c r="Y324" i="1"/>
  <c r="V324" i="1"/>
  <c r="T324" i="1"/>
  <c r="O324" i="1"/>
  <c r="I324" i="1"/>
  <c r="F324" i="1"/>
  <c r="AF323" i="1"/>
  <c r="AD323" i="1"/>
  <c r="AB323" i="1"/>
  <c r="Y323" i="1"/>
  <c r="V323" i="1"/>
  <c r="T323" i="1"/>
  <c r="O323" i="1"/>
  <c r="I323" i="1"/>
  <c r="F323" i="1"/>
  <c r="AF322" i="1"/>
  <c r="AD322" i="1"/>
  <c r="AB322" i="1"/>
  <c r="Y322" i="1"/>
  <c r="V322" i="1"/>
  <c r="T322" i="1"/>
  <c r="O322" i="1"/>
  <c r="I322" i="1"/>
  <c r="F322" i="1"/>
  <c r="AF321" i="1"/>
  <c r="AD321" i="1"/>
  <c r="AB321" i="1"/>
  <c r="Y321" i="1"/>
  <c r="V321" i="1"/>
  <c r="T321" i="1"/>
  <c r="O321" i="1"/>
  <c r="I321" i="1"/>
  <c r="F321" i="1"/>
  <c r="AF320" i="1"/>
  <c r="AD320" i="1"/>
  <c r="AB320" i="1"/>
  <c r="Y320" i="1"/>
  <c r="V320" i="1"/>
  <c r="T320" i="1"/>
  <c r="O320" i="1"/>
  <c r="I320" i="1"/>
  <c r="F320" i="1"/>
  <c r="AF319" i="1"/>
  <c r="AD319" i="1"/>
  <c r="AB319" i="1"/>
  <c r="Y319" i="1"/>
  <c r="V319" i="1"/>
  <c r="T319" i="1"/>
  <c r="O319" i="1"/>
  <c r="I319" i="1"/>
  <c r="F319" i="1"/>
  <c r="AF318" i="1"/>
  <c r="AD318" i="1"/>
  <c r="AB318" i="1"/>
  <c r="Y318" i="1"/>
  <c r="V318" i="1"/>
  <c r="T318" i="1"/>
  <c r="O318" i="1"/>
  <c r="I318" i="1"/>
  <c r="F318" i="1"/>
  <c r="AF317" i="1"/>
  <c r="AD317" i="1"/>
  <c r="AB317" i="1"/>
  <c r="Y317" i="1"/>
  <c r="V317" i="1"/>
  <c r="T317" i="1"/>
  <c r="O317" i="1"/>
  <c r="I317" i="1"/>
  <c r="F317" i="1"/>
  <c r="AF316" i="1"/>
  <c r="AD316" i="1"/>
  <c r="AB316" i="1"/>
  <c r="Y316" i="1"/>
  <c r="V316" i="1"/>
  <c r="T316" i="1"/>
  <c r="O316" i="1"/>
  <c r="I316" i="1"/>
  <c r="F316" i="1"/>
  <c r="AF315" i="1"/>
  <c r="AD315" i="1"/>
  <c r="AB315" i="1"/>
  <c r="Y315" i="1"/>
  <c r="V315" i="1"/>
  <c r="T315" i="1"/>
  <c r="O315" i="1"/>
  <c r="I315" i="1"/>
  <c r="F315" i="1"/>
  <c r="AF314" i="1"/>
  <c r="AD314" i="1"/>
  <c r="AB314" i="1"/>
  <c r="Y314" i="1"/>
  <c r="V314" i="1"/>
  <c r="T314" i="1"/>
  <c r="O314" i="1"/>
  <c r="I314" i="1"/>
  <c r="F314" i="1"/>
  <c r="AF313" i="1"/>
  <c r="AD313" i="1"/>
  <c r="AB313" i="1"/>
  <c r="Y313" i="1"/>
  <c r="V313" i="1"/>
  <c r="T313" i="1"/>
  <c r="O313" i="1"/>
  <c r="I313" i="1"/>
  <c r="F313" i="1"/>
  <c r="AF312" i="1"/>
  <c r="AD312" i="1"/>
  <c r="AB312" i="1"/>
  <c r="Y312" i="1"/>
  <c r="V312" i="1"/>
  <c r="T312" i="1"/>
  <c r="O312" i="1"/>
  <c r="I312" i="1"/>
  <c r="F312" i="1"/>
  <c r="AF311" i="1"/>
  <c r="AD311" i="1"/>
  <c r="AB311" i="1"/>
  <c r="Y311" i="1"/>
  <c r="V311" i="1"/>
  <c r="T311" i="1"/>
  <c r="O311" i="1"/>
  <c r="I311" i="1"/>
  <c r="F311" i="1"/>
  <c r="AF310" i="1"/>
  <c r="AD310" i="1"/>
  <c r="AB310" i="1"/>
  <c r="Y310" i="1"/>
  <c r="V310" i="1"/>
  <c r="T310" i="1"/>
  <c r="O310" i="1"/>
  <c r="I310" i="1"/>
  <c r="F310" i="1"/>
  <c r="AF309" i="1"/>
  <c r="AD309" i="1"/>
  <c r="AB309" i="1"/>
  <c r="Y309" i="1"/>
  <c r="V309" i="1"/>
  <c r="T309" i="1"/>
  <c r="O309" i="1"/>
  <c r="I309" i="1"/>
  <c r="F309" i="1"/>
  <c r="AF308" i="1"/>
  <c r="AD308" i="1"/>
  <c r="AB308" i="1"/>
  <c r="Y308" i="1"/>
  <c r="V308" i="1"/>
  <c r="T308" i="1"/>
  <c r="O308" i="1"/>
  <c r="I308" i="1"/>
  <c r="F308" i="1"/>
  <c r="AF307" i="1"/>
  <c r="AD307" i="1"/>
  <c r="AB307" i="1"/>
  <c r="Y307" i="1"/>
  <c r="V307" i="1"/>
  <c r="T307" i="1"/>
  <c r="O307" i="1"/>
  <c r="I307" i="1"/>
  <c r="F307" i="1"/>
  <c r="AF306" i="1"/>
  <c r="AD306" i="1"/>
  <c r="AB306" i="1"/>
  <c r="Y306" i="1"/>
  <c r="V306" i="1"/>
  <c r="T306" i="1"/>
  <c r="O306" i="1"/>
  <c r="I306" i="1"/>
  <c r="F306" i="1"/>
  <c r="AF305" i="1"/>
  <c r="AD305" i="1"/>
  <c r="AB305" i="1"/>
  <c r="Y305" i="1"/>
  <c r="V305" i="1"/>
  <c r="T305" i="1"/>
  <c r="O305" i="1"/>
  <c r="I305" i="1"/>
  <c r="F305" i="1"/>
  <c r="AF304" i="1"/>
  <c r="AD304" i="1"/>
  <c r="AB304" i="1"/>
  <c r="Y304" i="1"/>
  <c r="V304" i="1"/>
  <c r="T304" i="1"/>
  <c r="O304" i="1"/>
  <c r="I304" i="1"/>
  <c r="F304" i="1"/>
  <c r="AF303" i="1"/>
  <c r="AD303" i="1"/>
  <c r="AB303" i="1"/>
  <c r="Y303" i="1"/>
  <c r="V303" i="1"/>
  <c r="T303" i="1"/>
  <c r="O303" i="1"/>
  <c r="I303" i="1"/>
  <c r="F303" i="1"/>
  <c r="AF302" i="1"/>
  <c r="AD302" i="1"/>
  <c r="AB302" i="1"/>
  <c r="Y302" i="1"/>
  <c r="V302" i="1"/>
  <c r="T302" i="1"/>
  <c r="O302" i="1"/>
  <c r="I302" i="1"/>
  <c r="F302" i="1"/>
  <c r="AF301" i="1"/>
  <c r="AD301" i="1"/>
  <c r="AB301" i="1"/>
  <c r="Y301" i="1"/>
  <c r="V301" i="1"/>
  <c r="T301" i="1"/>
  <c r="O301" i="1"/>
  <c r="I301" i="1"/>
  <c r="F301" i="1"/>
  <c r="AF300" i="1"/>
  <c r="AD300" i="1"/>
  <c r="AB300" i="1"/>
  <c r="Y300" i="1"/>
  <c r="V300" i="1"/>
  <c r="T300" i="1"/>
  <c r="O300" i="1"/>
  <c r="I300" i="1"/>
  <c r="F300" i="1"/>
  <c r="AF299" i="1"/>
  <c r="AD299" i="1"/>
  <c r="AB299" i="1"/>
  <c r="Y299" i="1"/>
  <c r="V299" i="1"/>
  <c r="T299" i="1"/>
  <c r="O299" i="1"/>
  <c r="I299" i="1"/>
  <c r="F299" i="1"/>
  <c r="AF298" i="1"/>
  <c r="AD298" i="1"/>
  <c r="AB298" i="1"/>
  <c r="Y298" i="1"/>
  <c r="V298" i="1"/>
  <c r="T298" i="1"/>
  <c r="O298" i="1"/>
  <c r="I298" i="1"/>
  <c r="F298" i="1"/>
  <c r="AF297" i="1"/>
  <c r="AD297" i="1"/>
  <c r="AB297" i="1"/>
  <c r="Y297" i="1"/>
  <c r="V297" i="1"/>
  <c r="T297" i="1"/>
  <c r="O297" i="1"/>
  <c r="I297" i="1"/>
  <c r="F297" i="1"/>
  <c r="AF296" i="1"/>
  <c r="AD296" i="1"/>
  <c r="AB296" i="1"/>
  <c r="Y296" i="1"/>
  <c r="V296" i="1"/>
  <c r="T296" i="1"/>
  <c r="O296" i="1"/>
  <c r="I296" i="1"/>
  <c r="F296" i="1"/>
  <c r="AF295" i="1"/>
  <c r="AD295" i="1"/>
  <c r="AB295" i="1"/>
  <c r="Y295" i="1"/>
  <c r="V295" i="1"/>
  <c r="T295" i="1"/>
  <c r="O295" i="1"/>
  <c r="I295" i="1"/>
  <c r="F295" i="1"/>
  <c r="AF294" i="1"/>
  <c r="AD294" i="1"/>
  <c r="AB294" i="1"/>
  <c r="Y294" i="1"/>
  <c r="V294" i="1"/>
  <c r="T294" i="1"/>
  <c r="O294" i="1"/>
  <c r="I294" i="1"/>
  <c r="F294" i="1"/>
  <c r="AF293" i="1"/>
  <c r="AD293" i="1"/>
  <c r="AB293" i="1"/>
  <c r="Y293" i="1"/>
  <c r="V293" i="1"/>
  <c r="T293" i="1"/>
  <c r="O293" i="1"/>
  <c r="I293" i="1"/>
  <c r="F293" i="1"/>
  <c r="AF292" i="1"/>
  <c r="AD292" i="1"/>
  <c r="AB292" i="1"/>
  <c r="Y292" i="1"/>
  <c r="V292" i="1"/>
  <c r="T292" i="1"/>
  <c r="O292" i="1"/>
  <c r="I292" i="1"/>
  <c r="F292" i="1"/>
  <c r="AF291" i="1"/>
  <c r="AD291" i="1"/>
  <c r="AB291" i="1"/>
  <c r="Y291" i="1"/>
  <c r="V291" i="1"/>
  <c r="T291" i="1"/>
  <c r="O291" i="1"/>
  <c r="I291" i="1"/>
  <c r="F291" i="1"/>
  <c r="AF290" i="1"/>
  <c r="AD290" i="1"/>
  <c r="AB290" i="1"/>
  <c r="Y290" i="1"/>
  <c r="V290" i="1"/>
  <c r="T290" i="1"/>
  <c r="O290" i="1"/>
  <c r="I290" i="1"/>
  <c r="F290" i="1"/>
  <c r="AF289" i="1"/>
  <c r="AD289" i="1"/>
  <c r="AB289" i="1"/>
  <c r="Y289" i="1"/>
  <c r="V289" i="1"/>
  <c r="T289" i="1"/>
  <c r="O289" i="1"/>
  <c r="I289" i="1"/>
  <c r="F289" i="1"/>
  <c r="AF288" i="1"/>
  <c r="AD288" i="1"/>
  <c r="AB288" i="1"/>
  <c r="Y288" i="1"/>
  <c r="V288" i="1"/>
  <c r="T288" i="1"/>
  <c r="O288" i="1"/>
  <c r="I288" i="1"/>
  <c r="F288" i="1"/>
  <c r="AF287" i="1"/>
  <c r="AD287" i="1"/>
  <c r="AB287" i="1"/>
  <c r="Y287" i="1"/>
  <c r="V287" i="1"/>
  <c r="T287" i="1"/>
  <c r="O287" i="1"/>
  <c r="I287" i="1"/>
  <c r="F287" i="1"/>
  <c r="AF286" i="1"/>
  <c r="AD286" i="1"/>
  <c r="AB286" i="1"/>
  <c r="Y286" i="1"/>
  <c r="V286" i="1"/>
  <c r="T286" i="1"/>
  <c r="O286" i="1"/>
  <c r="I286" i="1"/>
  <c r="F286" i="1"/>
  <c r="AF285" i="1"/>
  <c r="AD285" i="1"/>
  <c r="AB285" i="1"/>
  <c r="Y285" i="1"/>
  <c r="V285" i="1"/>
  <c r="T285" i="1"/>
  <c r="O285" i="1"/>
  <c r="I285" i="1"/>
  <c r="F285" i="1"/>
  <c r="AF284" i="1"/>
  <c r="AD284" i="1"/>
  <c r="AB284" i="1"/>
  <c r="Y284" i="1"/>
  <c r="V284" i="1"/>
  <c r="T284" i="1"/>
  <c r="O284" i="1"/>
  <c r="I284" i="1"/>
  <c r="F284" i="1"/>
  <c r="AF283" i="1"/>
  <c r="AD283" i="1"/>
  <c r="AB283" i="1"/>
  <c r="Y283" i="1"/>
  <c r="V283" i="1"/>
  <c r="T283" i="1"/>
  <c r="O283" i="1"/>
  <c r="I283" i="1"/>
  <c r="F283" i="1"/>
  <c r="AF282" i="1"/>
  <c r="AD282" i="1"/>
  <c r="AB282" i="1"/>
  <c r="Y282" i="1"/>
  <c r="V282" i="1"/>
  <c r="T282" i="1"/>
  <c r="O282" i="1"/>
  <c r="I282" i="1"/>
  <c r="F282" i="1"/>
  <c r="AF281" i="1"/>
  <c r="AD281" i="1"/>
  <c r="AB281" i="1"/>
  <c r="Y281" i="1"/>
  <c r="V281" i="1"/>
  <c r="T281" i="1"/>
  <c r="O281" i="1"/>
  <c r="I281" i="1"/>
  <c r="F281" i="1"/>
  <c r="AF280" i="1"/>
  <c r="AD280" i="1"/>
  <c r="AB280" i="1"/>
  <c r="Y280" i="1"/>
  <c r="V280" i="1"/>
  <c r="T280" i="1"/>
  <c r="O280" i="1"/>
  <c r="I280" i="1"/>
  <c r="F280" i="1"/>
  <c r="AF279" i="1"/>
  <c r="AD279" i="1"/>
  <c r="AB279" i="1"/>
  <c r="Y279" i="1"/>
  <c r="V279" i="1"/>
  <c r="T279" i="1"/>
  <c r="O279" i="1"/>
  <c r="I279" i="1"/>
  <c r="F279" i="1"/>
  <c r="AF278" i="1"/>
  <c r="AD278" i="1"/>
  <c r="AB278" i="1"/>
  <c r="Y278" i="1"/>
  <c r="V278" i="1"/>
  <c r="T278" i="1"/>
  <c r="O278" i="1"/>
  <c r="I278" i="1"/>
  <c r="F278" i="1"/>
  <c r="AF277" i="1"/>
  <c r="AD277" i="1"/>
  <c r="AB277" i="1"/>
  <c r="Y277" i="1"/>
  <c r="V277" i="1"/>
  <c r="T277" i="1"/>
  <c r="O277" i="1"/>
  <c r="I277" i="1"/>
  <c r="F277" i="1"/>
  <c r="AF276" i="1"/>
  <c r="AD276" i="1"/>
  <c r="AB276" i="1"/>
  <c r="Y276" i="1"/>
  <c r="V276" i="1"/>
  <c r="T276" i="1"/>
  <c r="O276" i="1"/>
  <c r="I276" i="1"/>
  <c r="F276" i="1"/>
  <c r="AF275" i="1"/>
  <c r="AD275" i="1"/>
  <c r="AB275" i="1"/>
  <c r="Y275" i="1"/>
  <c r="V275" i="1"/>
  <c r="T275" i="1"/>
  <c r="O275" i="1"/>
  <c r="I275" i="1"/>
  <c r="F275" i="1"/>
  <c r="AF274" i="1"/>
  <c r="AD274" i="1"/>
  <c r="AB274" i="1"/>
  <c r="Y274" i="1"/>
  <c r="V274" i="1"/>
  <c r="T274" i="1"/>
  <c r="O274" i="1"/>
  <c r="I274" i="1"/>
  <c r="F274" i="1"/>
  <c r="AF273" i="1"/>
  <c r="AD273" i="1"/>
  <c r="AB273" i="1"/>
  <c r="Y273" i="1"/>
  <c r="V273" i="1"/>
  <c r="T273" i="1"/>
  <c r="O273" i="1"/>
  <c r="I273" i="1"/>
  <c r="F273" i="1"/>
  <c r="AF272" i="1"/>
  <c r="AD272" i="1"/>
  <c r="AB272" i="1"/>
  <c r="Y272" i="1"/>
  <c r="V272" i="1"/>
  <c r="T272" i="1"/>
  <c r="O272" i="1"/>
  <c r="I272" i="1"/>
  <c r="F272" i="1"/>
  <c r="AF271" i="1"/>
  <c r="AD271" i="1"/>
  <c r="AB271" i="1"/>
  <c r="Y271" i="1"/>
  <c r="V271" i="1"/>
  <c r="T271" i="1"/>
  <c r="O271" i="1"/>
  <c r="I271" i="1"/>
  <c r="F271" i="1"/>
  <c r="AF270" i="1"/>
  <c r="AD270" i="1"/>
  <c r="AB270" i="1"/>
  <c r="Y270" i="1"/>
  <c r="V270" i="1"/>
  <c r="T270" i="1"/>
  <c r="O270" i="1"/>
  <c r="I270" i="1"/>
  <c r="F270" i="1"/>
  <c r="AF269" i="1"/>
  <c r="AD269" i="1"/>
  <c r="AB269" i="1"/>
  <c r="Y269" i="1"/>
  <c r="V269" i="1"/>
  <c r="T269" i="1"/>
  <c r="O269" i="1"/>
  <c r="I269" i="1"/>
  <c r="F269" i="1"/>
  <c r="AF268" i="1"/>
  <c r="AD268" i="1"/>
  <c r="AB268" i="1"/>
  <c r="Y268" i="1"/>
  <c r="V268" i="1"/>
  <c r="T268" i="1"/>
  <c r="O268" i="1"/>
  <c r="I268" i="1"/>
  <c r="F268" i="1"/>
  <c r="AF267" i="1"/>
  <c r="AD267" i="1"/>
  <c r="AB267" i="1"/>
  <c r="Y267" i="1"/>
  <c r="V267" i="1"/>
  <c r="T267" i="1"/>
  <c r="O267" i="1"/>
  <c r="I267" i="1"/>
  <c r="F267" i="1"/>
  <c r="AF266" i="1"/>
  <c r="AD266" i="1"/>
  <c r="AB266" i="1"/>
  <c r="Y266" i="1"/>
  <c r="V266" i="1"/>
  <c r="T266" i="1"/>
  <c r="O266" i="1"/>
  <c r="I266" i="1"/>
  <c r="F266" i="1"/>
  <c r="AF265" i="1"/>
  <c r="AD265" i="1"/>
  <c r="AB265" i="1"/>
  <c r="Y265" i="1"/>
  <c r="V265" i="1"/>
  <c r="T265" i="1"/>
  <c r="O265" i="1"/>
  <c r="I265" i="1"/>
  <c r="F265" i="1"/>
  <c r="AF264" i="1"/>
  <c r="AD264" i="1"/>
  <c r="AB264" i="1"/>
  <c r="Y264" i="1"/>
  <c r="V264" i="1"/>
  <c r="T264" i="1"/>
  <c r="O264" i="1"/>
  <c r="I264" i="1"/>
  <c r="F264" i="1"/>
  <c r="AF263" i="1"/>
  <c r="AD263" i="1"/>
  <c r="AB263" i="1"/>
  <c r="Y263" i="1"/>
  <c r="V263" i="1"/>
  <c r="T263" i="1"/>
  <c r="O263" i="1"/>
  <c r="I263" i="1"/>
  <c r="F263" i="1"/>
  <c r="AF262" i="1"/>
  <c r="AD262" i="1"/>
  <c r="AB262" i="1"/>
  <c r="Y262" i="1"/>
  <c r="V262" i="1"/>
  <c r="T262" i="1"/>
  <c r="O262" i="1"/>
  <c r="I262" i="1"/>
  <c r="F262" i="1"/>
  <c r="AF261" i="1"/>
  <c r="AD261" i="1"/>
  <c r="AB261" i="1"/>
  <c r="Y261" i="1"/>
  <c r="V261" i="1"/>
  <c r="T261" i="1"/>
  <c r="O261" i="1"/>
  <c r="I261" i="1"/>
  <c r="F261" i="1"/>
  <c r="AF260" i="1"/>
  <c r="AD260" i="1"/>
  <c r="AB260" i="1"/>
  <c r="Y260" i="1"/>
  <c r="V260" i="1"/>
  <c r="T260" i="1"/>
  <c r="O260" i="1"/>
  <c r="I260" i="1"/>
  <c r="F260" i="1"/>
  <c r="AF259" i="1"/>
  <c r="AD259" i="1"/>
  <c r="AB259" i="1"/>
  <c r="Y259" i="1"/>
  <c r="V259" i="1"/>
  <c r="T259" i="1"/>
  <c r="O259" i="1"/>
  <c r="I259" i="1"/>
  <c r="F259" i="1"/>
  <c r="AF258" i="1"/>
  <c r="AD258" i="1"/>
  <c r="AB258" i="1"/>
  <c r="Y258" i="1"/>
  <c r="V258" i="1"/>
  <c r="T258" i="1"/>
  <c r="O258" i="1"/>
  <c r="I258" i="1"/>
  <c r="F258" i="1"/>
  <c r="AF257" i="1"/>
  <c r="AD257" i="1"/>
  <c r="AB257" i="1"/>
  <c r="Y257" i="1"/>
  <c r="V257" i="1"/>
  <c r="T257" i="1"/>
  <c r="O257" i="1"/>
  <c r="I257" i="1"/>
  <c r="F257" i="1"/>
  <c r="AF256" i="1"/>
  <c r="AD256" i="1"/>
  <c r="AB256" i="1"/>
  <c r="Y256" i="1"/>
  <c r="V256" i="1"/>
  <c r="T256" i="1"/>
  <c r="O256" i="1"/>
  <c r="I256" i="1"/>
  <c r="F256" i="1"/>
  <c r="AF255" i="1"/>
  <c r="AD255" i="1"/>
  <c r="AB255" i="1"/>
  <c r="Y255" i="1"/>
  <c r="V255" i="1"/>
  <c r="T255" i="1"/>
  <c r="O255" i="1"/>
  <c r="I255" i="1"/>
  <c r="F255" i="1"/>
  <c r="AF254" i="1"/>
  <c r="AD254" i="1"/>
  <c r="AB254" i="1"/>
  <c r="Y254" i="1"/>
  <c r="V254" i="1"/>
  <c r="T254" i="1"/>
  <c r="O254" i="1"/>
  <c r="I254" i="1"/>
  <c r="F254" i="1"/>
  <c r="AF253" i="1"/>
  <c r="AD253" i="1"/>
  <c r="AB253" i="1"/>
  <c r="Y253" i="1"/>
  <c r="V253" i="1"/>
  <c r="T253" i="1"/>
  <c r="O253" i="1"/>
  <c r="I253" i="1"/>
  <c r="F253" i="1"/>
  <c r="AF252" i="1"/>
  <c r="AD252" i="1"/>
  <c r="AB252" i="1"/>
  <c r="Y252" i="1"/>
  <c r="V252" i="1"/>
  <c r="T252" i="1"/>
  <c r="O252" i="1"/>
  <c r="I252" i="1"/>
  <c r="F252" i="1"/>
  <c r="AF251" i="1"/>
  <c r="AD251" i="1"/>
  <c r="AB251" i="1"/>
  <c r="Y251" i="1"/>
  <c r="V251" i="1"/>
  <c r="T251" i="1"/>
  <c r="O251" i="1"/>
  <c r="I251" i="1"/>
  <c r="F251" i="1"/>
  <c r="AF250" i="1"/>
  <c r="AD250" i="1"/>
  <c r="AB250" i="1"/>
  <c r="Y250" i="1"/>
  <c r="V250" i="1"/>
  <c r="T250" i="1"/>
  <c r="O250" i="1"/>
  <c r="I250" i="1"/>
  <c r="F250" i="1"/>
  <c r="AF249" i="1"/>
  <c r="AD249" i="1"/>
  <c r="AB249" i="1"/>
  <c r="Y249" i="1"/>
  <c r="V249" i="1"/>
  <c r="T249" i="1"/>
  <c r="O249" i="1"/>
  <c r="I249" i="1"/>
  <c r="F249" i="1"/>
  <c r="AF248" i="1"/>
  <c r="AD248" i="1"/>
  <c r="AB248" i="1"/>
  <c r="Y248" i="1"/>
  <c r="V248" i="1"/>
  <c r="T248" i="1"/>
  <c r="O248" i="1"/>
  <c r="I248" i="1"/>
  <c r="F248" i="1"/>
  <c r="AF247" i="1"/>
  <c r="AD247" i="1"/>
  <c r="AB247" i="1"/>
  <c r="Y247" i="1"/>
  <c r="V247" i="1"/>
  <c r="T247" i="1"/>
  <c r="O247" i="1"/>
  <c r="I247" i="1"/>
  <c r="F247" i="1"/>
  <c r="AF246" i="1"/>
  <c r="AD246" i="1"/>
  <c r="AB246" i="1"/>
  <c r="Y246" i="1"/>
  <c r="V246" i="1"/>
  <c r="T246" i="1"/>
  <c r="O246" i="1"/>
  <c r="I246" i="1"/>
  <c r="F246" i="1"/>
  <c r="AF245" i="1"/>
  <c r="AD245" i="1"/>
  <c r="AB245" i="1"/>
  <c r="Y245" i="1"/>
  <c r="V245" i="1"/>
  <c r="T245" i="1"/>
  <c r="O245" i="1"/>
  <c r="I245" i="1"/>
  <c r="F245" i="1"/>
  <c r="AF244" i="1"/>
  <c r="AD244" i="1"/>
  <c r="AB244" i="1"/>
  <c r="Y244" i="1"/>
  <c r="V244" i="1"/>
  <c r="T244" i="1"/>
  <c r="O244" i="1"/>
  <c r="I244" i="1"/>
  <c r="F244" i="1"/>
  <c r="AF243" i="1"/>
  <c r="AD243" i="1"/>
  <c r="AB243" i="1"/>
  <c r="Y243" i="1"/>
  <c r="V243" i="1"/>
  <c r="T243" i="1"/>
  <c r="O243" i="1"/>
  <c r="I243" i="1"/>
  <c r="F243" i="1"/>
  <c r="AF242" i="1"/>
  <c r="AD242" i="1"/>
  <c r="AB242" i="1"/>
  <c r="Y242" i="1"/>
  <c r="V242" i="1"/>
  <c r="T242" i="1"/>
  <c r="O242" i="1"/>
  <c r="I242" i="1"/>
  <c r="F242" i="1"/>
  <c r="AF241" i="1"/>
  <c r="AD241" i="1"/>
  <c r="AB241" i="1"/>
  <c r="Y241" i="1"/>
  <c r="V241" i="1"/>
  <c r="T241" i="1"/>
  <c r="O241" i="1"/>
  <c r="I241" i="1"/>
  <c r="F241" i="1"/>
  <c r="AF240" i="1"/>
  <c r="AD240" i="1"/>
  <c r="AB240" i="1"/>
  <c r="Y240" i="1"/>
  <c r="V240" i="1"/>
  <c r="T240" i="1"/>
  <c r="O240" i="1"/>
  <c r="I240" i="1"/>
  <c r="F240" i="1"/>
  <c r="AF239" i="1"/>
  <c r="AD239" i="1"/>
  <c r="AB239" i="1"/>
  <c r="Y239" i="1"/>
  <c r="V239" i="1"/>
  <c r="T239" i="1"/>
  <c r="O239" i="1"/>
  <c r="I239" i="1"/>
  <c r="F239" i="1"/>
  <c r="AF238" i="1"/>
  <c r="AD238" i="1"/>
  <c r="AB238" i="1"/>
  <c r="Y238" i="1"/>
  <c r="V238" i="1"/>
  <c r="T238" i="1"/>
  <c r="O238" i="1"/>
  <c r="I238" i="1"/>
  <c r="F238" i="1"/>
  <c r="AF237" i="1"/>
  <c r="AD237" i="1"/>
  <c r="AB237" i="1"/>
  <c r="Y237" i="1"/>
  <c r="V237" i="1"/>
  <c r="T237" i="1"/>
  <c r="O237" i="1"/>
  <c r="I237" i="1"/>
  <c r="F237" i="1"/>
  <c r="AF236" i="1"/>
  <c r="AD236" i="1"/>
  <c r="AB236" i="1"/>
  <c r="Y236" i="1"/>
  <c r="V236" i="1"/>
  <c r="T236" i="1"/>
  <c r="O236" i="1"/>
  <c r="I236" i="1"/>
  <c r="F236" i="1"/>
  <c r="AF235" i="1"/>
  <c r="AD235" i="1"/>
  <c r="AB235" i="1"/>
  <c r="Y235" i="1"/>
  <c r="V235" i="1"/>
  <c r="T235" i="1"/>
  <c r="O235" i="1"/>
  <c r="I235" i="1"/>
  <c r="F235" i="1"/>
  <c r="AF234" i="1"/>
  <c r="AD234" i="1"/>
  <c r="AB234" i="1"/>
  <c r="Y234" i="1"/>
  <c r="V234" i="1"/>
  <c r="T234" i="1"/>
  <c r="O234" i="1"/>
  <c r="I234" i="1"/>
  <c r="F234" i="1"/>
  <c r="AF233" i="1"/>
  <c r="AD233" i="1"/>
  <c r="AB233" i="1"/>
  <c r="Y233" i="1"/>
  <c r="V233" i="1"/>
  <c r="T233" i="1"/>
  <c r="O233" i="1"/>
  <c r="I233" i="1"/>
  <c r="F233" i="1"/>
  <c r="AF232" i="1"/>
  <c r="AD232" i="1"/>
  <c r="AB232" i="1"/>
  <c r="Y232" i="1"/>
  <c r="V232" i="1"/>
  <c r="T232" i="1"/>
  <c r="O232" i="1"/>
  <c r="I232" i="1"/>
  <c r="F232" i="1"/>
  <c r="AF231" i="1"/>
  <c r="AD231" i="1"/>
  <c r="AB231" i="1"/>
  <c r="Y231" i="1"/>
  <c r="V231" i="1"/>
  <c r="T231" i="1"/>
  <c r="O231" i="1"/>
  <c r="I231" i="1"/>
  <c r="F231" i="1"/>
  <c r="AF230" i="1"/>
  <c r="AD230" i="1"/>
  <c r="AB230" i="1"/>
  <c r="Y230" i="1"/>
  <c r="V230" i="1"/>
  <c r="T230" i="1"/>
  <c r="O230" i="1"/>
  <c r="I230" i="1"/>
  <c r="F230" i="1"/>
  <c r="AF229" i="1"/>
  <c r="AD229" i="1"/>
  <c r="AB229" i="1"/>
  <c r="Y229" i="1"/>
  <c r="V229" i="1"/>
  <c r="T229" i="1"/>
  <c r="O229" i="1"/>
  <c r="I229" i="1"/>
  <c r="F229" i="1"/>
  <c r="AF228" i="1"/>
  <c r="AD228" i="1"/>
  <c r="AB228" i="1"/>
  <c r="Y228" i="1"/>
  <c r="V228" i="1"/>
  <c r="T228" i="1"/>
  <c r="O228" i="1"/>
  <c r="I228" i="1"/>
  <c r="F228" i="1"/>
  <c r="AF227" i="1"/>
  <c r="AD227" i="1"/>
  <c r="AB227" i="1"/>
  <c r="Y227" i="1"/>
  <c r="V227" i="1"/>
  <c r="T227" i="1"/>
  <c r="O227" i="1"/>
  <c r="I227" i="1"/>
  <c r="F227" i="1"/>
  <c r="AF226" i="1"/>
  <c r="AD226" i="1"/>
  <c r="AB226" i="1"/>
  <c r="Y226" i="1"/>
  <c r="V226" i="1"/>
  <c r="T226" i="1"/>
  <c r="O226" i="1"/>
  <c r="I226" i="1"/>
  <c r="F226" i="1"/>
  <c r="AF225" i="1"/>
  <c r="AD225" i="1"/>
  <c r="AB225" i="1"/>
  <c r="Y225" i="1"/>
  <c r="V225" i="1"/>
  <c r="T225" i="1"/>
  <c r="O225" i="1"/>
  <c r="I225" i="1"/>
  <c r="F225" i="1"/>
  <c r="AF224" i="1"/>
  <c r="AD224" i="1"/>
  <c r="AB224" i="1"/>
  <c r="Y224" i="1"/>
  <c r="V224" i="1"/>
  <c r="T224" i="1"/>
  <c r="O224" i="1"/>
  <c r="I224" i="1"/>
  <c r="F224" i="1"/>
  <c r="AF223" i="1"/>
  <c r="AD223" i="1"/>
  <c r="AB223" i="1"/>
  <c r="Y223" i="1"/>
  <c r="V223" i="1"/>
  <c r="T223" i="1"/>
  <c r="O223" i="1"/>
  <c r="I223" i="1"/>
  <c r="F223" i="1"/>
  <c r="AF222" i="1"/>
  <c r="AD222" i="1"/>
  <c r="AB222" i="1"/>
  <c r="Y222" i="1"/>
  <c r="V222" i="1"/>
  <c r="T222" i="1"/>
  <c r="O222" i="1"/>
  <c r="I222" i="1"/>
  <c r="F222" i="1"/>
  <c r="AF221" i="1"/>
  <c r="AD221" i="1"/>
  <c r="AB221" i="1"/>
  <c r="Y221" i="1"/>
  <c r="V221" i="1"/>
  <c r="T221" i="1"/>
  <c r="O221" i="1"/>
  <c r="I221" i="1"/>
  <c r="F221" i="1"/>
  <c r="AF220" i="1"/>
  <c r="AD220" i="1"/>
  <c r="AB220" i="1"/>
  <c r="Y220" i="1"/>
  <c r="V220" i="1"/>
  <c r="T220" i="1"/>
  <c r="O220" i="1"/>
  <c r="I220" i="1"/>
  <c r="F220" i="1"/>
  <c r="AF219" i="1"/>
  <c r="AD219" i="1"/>
  <c r="AB219" i="1"/>
  <c r="Y219" i="1"/>
  <c r="V219" i="1"/>
  <c r="T219" i="1"/>
  <c r="O219" i="1"/>
  <c r="I219" i="1"/>
  <c r="F219" i="1"/>
  <c r="AF218" i="1"/>
  <c r="AD218" i="1"/>
  <c r="AB218" i="1"/>
  <c r="Y218" i="1"/>
  <c r="V218" i="1"/>
  <c r="T218" i="1"/>
  <c r="O218" i="1"/>
  <c r="I218" i="1"/>
  <c r="F218" i="1"/>
  <c r="AF217" i="1"/>
  <c r="AD217" i="1"/>
  <c r="AB217" i="1"/>
  <c r="Y217" i="1"/>
  <c r="V217" i="1"/>
  <c r="T217" i="1"/>
  <c r="O217" i="1"/>
  <c r="I217" i="1"/>
  <c r="F217" i="1"/>
  <c r="AF216" i="1"/>
  <c r="AD216" i="1"/>
  <c r="AB216" i="1"/>
  <c r="Y216" i="1"/>
  <c r="V216" i="1"/>
  <c r="T216" i="1"/>
  <c r="O216" i="1"/>
  <c r="I216" i="1"/>
  <c r="F216" i="1"/>
  <c r="AF215" i="1"/>
  <c r="AD215" i="1"/>
  <c r="AB215" i="1"/>
  <c r="Y215" i="1"/>
  <c r="V215" i="1"/>
  <c r="T215" i="1"/>
  <c r="O215" i="1"/>
  <c r="I215" i="1"/>
  <c r="F215" i="1"/>
  <c r="AF214" i="1"/>
  <c r="AD214" i="1"/>
  <c r="AB214" i="1"/>
  <c r="Y214" i="1"/>
  <c r="V214" i="1"/>
  <c r="T214" i="1"/>
  <c r="O214" i="1"/>
  <c r="I214" i="1"/>
  <c r="F214" i="1"/>
  <c r="AF213" i="1"/>
  <c r="AD213" i="1"/>
  <c r="AB213" i="1"/>
  <c r="Y213" i="1"/>
  <c r="V213" i="1"/>
  <c r="T213" i="1"/>
  <c r="O213" i="1"/>
  <c r="I213" i="1"/>
  <c r="F213" i="1"/>
  <c r="AF212" i="1"/>
  <c r="AD212" i="1"/>
  <c r="AB212" i="1"/>
  <c r="Y212" i="1"/>
  <c r="V212" i="1"/>
  <c r="T212" i="1"/>
  <c r="O212" i="1"/>
  <c r="I212" i="1"/>
  <c r="F212" i="1"/>
  <c r="AF211" i="1"/>
  <c r="AD211" i="1"/>
  <c r="AB211" i="1"/>
  <c r="Y211" i="1"/>
  <c r="V211" i="1"/>
  <c r="T211" i="1"/>
  <c r="O211" i="1"/>
  <c r="I211" i="1"/>
  <c r="F211" i="1"/>
  <c r="AF210" i="1"/>
  <c r="AD210" i="1"/>
  <c r="AB210" i="1"/>
  <c r="Y210" i="1"/>
  <c r="V210" i="1"/>
  <c r="T210" i="1"/>
  <c r="O210" i="1"/>
  <c r="I210" i="1"/>
  <c r="F210" i="1"/>
  <c r="AF209" i="1"/>
  <c r="AD209" i="1"/>
  <c r="AB209" i="1"/>
  <c r="Y209" i="1"/>
  <c r="V209" i="1"/>
  <c r="T209" i="1"/>
  <c r="O209" i="1"/>
  <c r="I209" i="1"/>
  <c r="F209" i="1"/>
  <c r="AF208" i="1"/>
  <c r="AD208" i="1"/>
  <c r="AB208" i="1"/>
  <c r="Y208" i="1"/>
  <c r="V208" i="1"/>
  <c r="T208" i="1"/>
  <c r="O208" i="1"/>
  <c r="I208" i="1"/>
  <c r="F208" i="1"/>
  <c r="AF207" i="1"/>
  <c r="AD207" i="1"/>
  <c r="AB207" i="1"/>
  <c r="Y207" i="1"/>
  <c r="V207" i="1"/>
  <c r="T207" i="1"/>
  <c r="O207" i="1"/>
  <c r="I207" i="1"/>
  <c r="F207" i="1"/>
  <c r="AF206" i="1"/>
  <c r="AD206" i="1"/>
  <c r="AB206" i="1"/>
  <c r="Y206" i="1"/>
  <c r="V206" i="1"/>
  <c r="T206" i="1"/>
  <c r="O206" i="1"/>
  <c r="I206" i="1"/>
  <c r="F206" i="1"/>
  <c r="AF205" i="1"/>
  <c r="AD205" i="1"/>
  <c r="AB205" i="1"/>
  <c r="Y205" i="1"/>
  <c r="V205" i="1"/>
  <c r="T205" i="1"/>
  <c r="O205" i="1"/>
  <c r="I205" i="1"/>
  <c r="F205" i="1"/>
  <c r="AF204" i="1"/>
  <c r="AD204" i="1"/>
  <c r="AB204" i="1"/>
  <c r="Y204" i="1"/>
  <c r="V204" i="1"/>
  <c r="T204" i="1"/>
  <c r="O204" i="1"/>
  <c r="I204" i="1"/>
  <c r="F204" i="1"/>
  <c r="AF203" i="1"/>
  <c r="AD203" i="1"/>
  <c r="AB203" i="1"/>
  <c r="Y203" i="1"/>
  <c r="V203" i="1"/>
  <c r="T203" i="1"/>
  <c r="O203" i="1"/>
  <c r="I203" i="1"/>
  <c r="F203" i="1"/>
  <c r="AF202" i="1"/>
  <c r="AD202" i="1"/>
  <c r="AB202" i="1"/>
  <c r="Y202" i="1"/>
  <c r="V202" i="1"/>
  <c r="T202" i="1"/>
  <c r="O202" i="1"/>
  <c r="I202" i="1"/>
  <c r="F202" i="1"/>
  <c r="AF201" i="1"/>
  <c r="AD201" i="1"/>
  <c r="AB201" i="1"/>
  <c r="Y201" i="1"/>
  <c r="V201" i="1"/>
  <c r="T201" i="1"/>
  <c r="O201" i="1"/>
  <c r="I201" i="1"/>
  <c r="F201" i="1"/>
  <c r="AF200" i="1"/>
  <c r="AD200" i="1"/>
  <c r="AB200" i="1"/>
  <c r="Y200" i="1"/>
  <c r="V200" i="1"/>
  <c r="T200" i="1"/>
  <c r="O200" i="1"/>
  <c r="I200" i="1"/>
  <c r="F200" i="1"/>
  <c r="AF199" i="1"/>
  <c r="AD199" i="1"/>
  <c r="AB199" i="1"/>
  <c r="Y199" i="1"/>
  <c r="V199" i="1"/>
  <c r="T199" i="1"/>
  <c r="O199" i="1"/>
  <c r="I199" i="1"/>
  <c r="F199" i="1"/>
  <c r="AF198" i="1"/>
  <c r="AD198" i="1"/>
  <c r="AB198" i="1"/>
  <c r="Y198" i="1"/>
  <c r="V198" i="1"/>
  <c r="T198" i="1"/>
  <c r="O198" i="1"/>
  <c r="I198" i="1"/>
  <c r="F198" i="1"/>
  <c r="AF197" i="1"/>
  <c r="AD197" i="1"/>
  <c r="AB197" i="1"/>
  <c r="Y197" i="1"/>
  <c r="V197" i="1"/>
  <c r="T197" i="1"/>
  <c r="O197" i="1"/>
  <c r="I197" i="1"/>
  <c r="F197" i="1"/>
  <c r="AF196" i="1"/>
  <c r="AD196" i="1"/>
  <c r="AB196" i="1"/>
  <c r="Y196" i="1"/>
  <c r="V196" i="1"/>
  <c r="T196" i="1"/>
  <c r="O196" i="1"/>
  <c r="I196" i="1"/>
  <c r="F196" i="1"/>
  <c r="AF195" i="1"/>
  <c r="AD195" i="1"/>
  <c r="AB195" i="1"/>
  <c r="Y195" i="1"/>
  <c r="V195" i="1"/>
  <c r="T195" i="1"/>
  <c r="O195" i="1"/>
  <c r="I195" i="1"/>
  <c r="F195" i="1"/>
  <c r="AF194" i="1"/>
  <c r="AD194" i="1"/>
  <c r="AB194" i="1"/>
  <c r="Y194" i="1"/>
  <c r="V194" i="1"/>
  <c r="T194" i="1"/>
  <c r="O194" i="1"/>
  <c r="I194" i="1"/>
  <c r="F194" i="1"/>
  <c r="AF193" i="1"/>
  <c r="AD193" i="1"/>
  <c r="AB193" i="1"/>
  <c r="Y193" i="1"/>
  <c r="V193" i="1"/>
  <c r="T193" i="1"/>
  <c r="O193" i="1"/>
  <c r="I193" i="1"/>
  <c r="F193" i="1"/>
  <c r="AF192" i="1"/>
  <c r="AD192" i="1"/>
  <c r="AB192" i="1"/>
  <c r="Y192" i="1"/>
  <c r="V192" i="1"/>
  <c r="T192" i="1"/>
  <c r="O192" i="1"/>
  <c r="I192" i="1"/>
  <c r="F192" i="1"/>
  <c r="AF191" i="1"/>
  <c r="AD191" i="1"/>
  <c r="AB191" i="1"/>
  <c r="Y191" i="1"/>
  <c r="V191" i="1"/>
  <c r="T191" i="1"/>
  <c r="O191" i="1"/>
  <c r="I191" i="1"/>
  <c r="F191" i="1"/>
  <c r="AF190" i="1"/>
  <c r="AD190" i="1"/>
  <c r="AB190" i="1"/>
  <c r="Y190" i="1"/>
  <c r="V190" i="1"/>
  <c r="T190" i="1"/>
  <c r="O190" i="1"/>
  <c r="I190" i="1"/>
  <c r="F190" i="1"/>
  <c r="AF189" i="1"/>
  <c r="AD189" i="1"/>
  <c r="AB189" i="1"/>
  <c r="Y189" i="1"/>
  <c r="V189" i="1"/>
  <c r="T189" i="1"/>
  <c r="O189" i="1"/>
  <c r="I189" i="1"/>
  <c r="F189" i="1"/>
  <c r="AF188" i="1"/>
  <c r="AD188" i="1"/>
  <c r="AB188" i="1"/>
  <c r="Y188" i="1"/>
  <c r="V188" i="1"/>
  <c r="T188" i="1"/>
  <c r="O188" i="1"/>
  <c r="I188" i="1"/>
  <c r="F188" i="1"/>
  <c r="AF187" i="1"/>
  <c r="AD187" i="1"/>
  <c r="AB187" i="1"/>
  <c r="Y187" i="1"/>
  <c r="V187" i="1"/>
  <c r="T187" i="1"/>
  <c r="O187" i="1"/>
  <c r="I187" i="1"/>
  <c r="F187" i="1"/>
  <c r="AF186" i="1"/>
  <c r="AD186" i="1"/>
  <c r="AB186" i="1"/>
  <c r="Y186" i="1"/>
  <c r="V186" i="1"/>
  <c r="T186" i="1"/>
  <c r="O186" i="1"/>
  <c r="I186" i="1"/>
  <c r="F186" i="1"/>
  <c r="AF185" i="1"/>
  <c r="AD185" i="1"/>
  <c r="AB185" i="1"/>
  <c r="Y185" i="1"/>
  <c r="V185" i="1"/>
  <c r="T185" i="1"/>
  <c r="O185" i="1"/>
  <c r="I185" i="1"/>
  <c r="F185" i="1"/>
  <c r="AF184" i="1"/>
  <c r="AD184" i="1"/>
  <c r="AB184" i="1"/>
  <c r="Y184" i="1"/>
  <c r="V184" i="1"/>
  <c r="T184" i="1"/>
  <c r="O184" i="1"/>
  <c r="I184" i="1"/>
  <c r="F184" i="1"/>
  <c r="AF183" i="1"/>
  <c r="AD183" i="1"/>
  <c r="AB183" i="1"/>
  <c r="Y183" i="1"/>
  <c r="V183" i="1"/>
  <c r="T183" i="1"/>
  <c r="O183" i="1"/>
  <c r="I183" i="1"/>
  <c r="F183" i="1"/>
  <c r="AF182" i="1"/>
  <c r="AD182" i="1"/>
  <c r="AB182" i="1"/>
  <c r="Y182" i="1"/>
  <c r="V182" i="1"/>
  <c r="T182" i="1"/>
  <c r="O182" i="1"/>
  <c r="I182" i="1"/>
  <c r="F182" i="1"/>
  <c r="AF181" i="1"/>
  <c r="AD181" i="1"/>
  <c r="AB181" i="1"/>
  <c r="Y181" i="1"/>
  <c r="V181" i="1"/>
  <c r="T181" i="1"/>
  <c r="O181" i="1"/>
  <c r="I181" i="1"/>
  <c r="F181" i="1"/>
  <c r="AF180" i="1"/>
  <c r="AD180" i="1"/>
  <c r="AB180" i="1"/>
  <c r="Y180" i="1"/>
  <c r="V180" i="1"/>
  <c r="T180" i="1"/>
  <c r="O180" i="1"/>
  <c r="I180" i="1"/>
  <c r="F180" i="1"/>
  <c r="AF179" i="1"/>
  <c r="AD179" i="1"/>
  <c r="AB179" i="1"/>
  <c r="Y179" i="1"/>
  <c r="V179" i="1"/>
  <c r="T179" i="1"/>
  <c r="O179" i="1"/>
  <c r="I179" i="1"/>
  <c r="F179" i="1"/>
  <c r="AF178" i="1"/>
  <c r="AD178" i="1"/>
  <c r="AB178" i="1"/>
  <c r="Y178" i="1"/>
  <c r="V178" i="1"/>
  <c r="T178" i="1"/>
  <c r="O178" i="1"/>
  <c r="I178" i="1"/>
  <c r="F178" i="1"/>
  <c r="AF177" i="1"/>
  <c r="AD177" i="1"/>
  <c r="AB177" i="1"/>
  <c r="Y177" i="1"/>
  <c r="V177" i="1"/>
  <c r="T177" i="1"/>
  <c r="O177" i="1"/>
  <c r="I177" i="1"/>
  <c r="F177" i="1"/>
  <c r="AF176" i="1"/>
  <c r="AD176" i="1"/>
  <c r="AB176" i="1"/>
  <c r="Y176" i="1"/>
  <c r="V176" i="1"/>
  <c r="T176" i="1"/>
  <c r="O176" i="1"/>
  <c r="I176" i="1"/>
  <c r="F176" i="1"/>
  <c r="AF175" i="1"/>
  <c r="AD175" i="1"/>
  <c r="AB175" i="1"/>
  <c r="Y175" i="1"/>
  <c r="V175" i="1"/>
  <c r="T175" i="1"/>
  <c r="O175" i="1"/>
  <c r="I175" i="1"/>
  <c r="F175" i="1"/>
  <c r="AF174" i="1"/>
  <c r="AD174" i="1"/>
  <c r="AB174" i="1"/>
  <c r="Y174" i="1"/>
  <c r="V174" i="1"/>
  <c r="T174" i="1"/>
  <c r="O174" i="1"/>
  <c r="I174" i="1"/>
  <c r="F174" i="1"/>
  <c r="AF173" i="1"/>
  <c r="AD173" i="1"/>
  <c r="AB173" i="1"/>
  <c r="Y173" i="1"/>
  <c r="V173" i="1"/>
  <c r="T173" i="1"/>
  <c r="O173" i="1"/>
  <c r="I173" i="1"/>
  <c r="F173" i="1"/>
  <c r="AF172" i="1"/>
  <c r="AD172" i="1"/>
  <c r="AB172" i="1"/>
  <c r="Y172" i="1"/>
  <c r="V172" i="1"/>
  <c r="T172" i="1"/>
  <c r="O172" i="1"/>
  <c r="I172" i="1"/>
  <c r="F172" i="1"/>
  <c r="AF171" i="1"/>
  <c r="AD171" i="1"/>
  <c r="AB171" i="1"/>
  <c r="Y171" i="1"/>
  <c r="V171" i="1"/>
  <c r="T171" i="1"/>
  <c r="O171" i="1"/>
  <c r="I171" i="1"/>
  <c r="F171" i="1"/>
  <c r="AF170" i="1"/>
  <c r="AD170" i="1"/>
  <c r="AB170" i="1"/>
  <c r="Y170" i="1"/>
  <c r="V170" i="1"/>
  <c r="T170" i="1"/>
  <c r="O170" i="1"/>
  <c r="I170" i="1"/>
  <c r="F170" i="1"/>
  <c r="AF169" i="1"/>
  <c r="AD169" i="1"/>
  <c r="AB169" i="1"/>
  <c r="Y169" i="1"/>
  <c r="V169" i="1"/>
  <c r="T169" i="1"/>
  <c r="O169" i="1"/>
  <c r="I169" i="1"/>
  <c r="F169" i="1"/>
  <c r="AF168" i="1"/>
  <c r="AD168" i="1"/>
  <c r="AB168" i="1"/>
  <c r="Y168" i="1"/>
  <c r="V168" i="1"/>
  <c r="T168" i="1"/>
  <c r="O168" i="1"/>
  <c r="I168" i="1"/>
  <c r="F168" i="1"/>
  <c r="AF167" i="1"/>
  <c r="AD167" i="1"/>
  <c r="AB167" i="1"/>
  <c r="Y167" i="1"/>
  <c r="V167" i="1"/>
  <c r="T167" i="1"/>
  <c r="O167" i="1"/>
  <c r="I167" i="1"/>
  <c r="F167" i="1"/>
  <c r="AF166" i="1"/>
  <c r="AD166" i="1"/>
  <c r="AB166" i="1"/>
  <c r="Y166" i="1"/>
  <c r="V166" i="1"/>
  <c r="T166" i="1"/>
  <c r="O166" i="1"/>
  <c r="I166" i="1"/>
  <c r="F166" i="1"/>
  <c r="AF165" i="1"/>
  <c r="AD165" i="1"/>
  <c r="AB165" i="1"/>
  <c r="Y165" i="1"/>
  <c r="V165" i="1"/>
  <c r="T165" i="1"/>
  <c r="O165" i="1"/>
  <c r="I165" i="1"/>
  <c r="F165" i="1"/>
  <c r="AF164" i="1"/>
  <c r="AD164" i="1"/>
  <c r="AB164" i="1"/>
  <c r="Y164" i="1"/>
  <c r="V164" i="1"/>
  <c r="T164" i="1"/>
  <c r="O164" i="1"/>
  <c r="I164" i="1"/>
  <c r="F164" i="1"/>
  <c r="AF163" i="1"/>
  <c r="AD163" i="1"/>
  <c r="AB163" i="1"/>
  <c r="Y163" i="1"/>
  <c r="V163" i="1"/>
  <c r="T163" i="1"/>
  <c r="O163" i="1"/>
  <c r="I163" i="1"/>
  <c r="F163" i="1"/>
  <c r="AF162" i="1"/>
  <c r="AD162" i="1"/>
  <c r="AB162" i="1"/>
  <c r="Y162" i="1"/>
  <c r="V162" i="1"/>
  <c r="T162" i="1"/>
  <c r="O162" i="1"/>
  <c r="I162" i="1"/>
  <c r="F162" i="1"/>
  <c r="AF161" i="1"/>
  <c r="AD161" i="1"/>
  <c r="AB161" i="1"/>
  <c r="Y161" i="1"/>
  <c r="V161" i="1"/>
  <c r="T161" i="1"/>
  <c r="O161" i="1"/>
  <c r="I161" i="1"/>
  <c r="F161" i="1"/>
  <c r="AF160" i="1"/>
  <c r="AD160" i="1"/>
  <c r="AB160" i="1"/>
  <c r="Y160" i="1"/>
  <c r="V160" i="1"/>
  <c r="T160" i="1"/>
  <c r="O160" i="1"/>
  <c r="I160" i="1"/>
  <c r="F160" i="1"/>
  <c r="AF159" i="1"/>
  <c r="AD159" i="1"/>
  <c r="AB159" i="1"/>
  <c r="Y159" i="1"/>
  <c r="V159" i="1"/>
  <c r="T159" i="1"/>
  <c r="O159" i="1"/>
  <c r="I159" i="1"/>
  <c r="F159" i="1"/>
  <c r="AF158" i="1"/>
  <c r="AD158" i="1"/>
  <c r="AB158" i="1"/>
  <c r="Y158" i="1"/>
  <c r="V158" i="1"/>
  <c r="T158" i="1"/>
  <c r="O158" i="1"/>
  <c r="I158" i="1"/>
  <c r="F158" i="1"/>
  <c r="AF157" i="1"/>
  <c r="AD157" i="1"/>
  <c r="AB157" i="1"/>
  <c r="Y157" i="1"/>
  <c r="V157" i="1"/>
  <c r="T157" i="1"/>
  <c r="O157" i="1"/>
  <c r="I157" i="1"/>
  <c r="F157" i="1"/>
  <c r="AF156" i="1"/>
  <c r="AD156" i="1"/>
  <c r="AB156" i="1"/>
  <c r="Y156" i="1"/>
  <c r="V156" i="1"/>
  <c r="T156" i="1"/>
  <c r="O156" i="1"/>
  <c r="I156" i="1"/>
  <c r="F156" i="1"/>
  <c r="AF155" i="1"/>
  <c r="AD155" i="1"/>
  <c r="AB155" i="1"/>
  <c r="Y155" i="1"/>
  <c r="V155" i="1"/>
  <c r="T155" i="1"/>
  <c r="O155" i="1"/>
  <c r="I155" i="1"/>
  <c r="F155" i="1"/>
  <c r="AF154" i="1"/>
  <c r="AD154" i="1"/>
  <c r="AB154" i="1"/>
  <c r="Y154" i="1"/>
  <c r="V154" i="1"/>
  <c r="T154" i="1"/>
  <c r="O154" i="1"/>
  <c r="I154" i="1"/>
  <c r="F154" i="1"/>
  <c r="AF153" i="1"/>
  <c r="AD153" i="1"/>
  <c r="AB153" i="1"/>
  <c r="Y153" i="1"/>
  <c r="V153" i="1"/>
  <c r="T153" i="1"/>
  <c r="O153" i="1"/>
  <c r="I153" i="1"/>
  <c r="F153" i="1"/>
  <c r="AF152" i="1"/>
  <c r="AD152" i="1"/>
  <c r="AB152" i="1"/>
  <c r="Y152" i="1"/>
  <c r="V152" i="1"/>
  <c r="T152" i="1"/>
  <c r="O152" i="1"/>
  <c r="I152" i="1"/>
  <c r="F152" i="1"/>
  <c r="AF151" i="1"/>
  <c r="AD151" i="1"/>
  <c r="AB151" i="1"/>
  <c r="Y151" i="1"/>
  <c r="V151" i="1"/>
  <c r="T151" i="1"/>
  <c r="O151" i="1"/>
  <c r="I151" i="1"/>
  <c r="F151" i="1"/>
  <c r="AF150" i="1"/>
  <c r="AD150" i="1"/>
  <c r="AB150" i="1"/>
  <c r="Y150" i="1"/>
  <c r="V150" i="1"/>
  <c r="T150" i="1"/>
  <c r="O150" i="1"/>
  <c r="I150" i="1"/>
  <c r="F150" i="1"/>
  <c r="AF149" i="1"/>
  <c r="AD149" i="1"/>
  <c r="AB149" i="1"/>
  <c r="Y149" i="1"/>
  <c r="V149" i="1"/>
  <c r="T149" i="1"/>
  <c r="O149" i="1"/>
  <c r="I149" i="1"/>
  <c r="F149" i="1"/>
  <c r="AF148" i="1"/>
  <c r="AD148" i="1"/>
  <c r="AB148" i="1"/>
  <c r="Y148" i="1"/>
  <c r="V148" i="1"/>
  <c r="T148" i="1"/>
  <c r="O148" i="1"/>
  <c r="I148" i="1"/>
  <c r="F148" i="1"/>
  <c r="AF147" i="1"/>
  <c r="AD147" i="1"/>
  <c r="AB147" i="1"/>
  <c r="Y147" i="1"/>
  <c r="V147" i="1"/>
  <c r="T147" i="1"/>
  <c r="O147" i="1"/>
  <c r="I147" i="1"/>
  <c r="F147" i="1"/>
  <c r="AF146" i="1"/>
  <c r="AD146" i="1"/>
  <c r="AB146" i="1"/>
  <c r="Y146" i="1"/>
  <c r="V146" i="1"/>
  <c r="T146" i="1"/>
  <c r="O146" i="1"/>
  <c r="I146" i="1"/>
  <c r="F146" i="1"/>
  <c r="AF145" i="1"/>
  <c r="AD145" i="1"/>
  <c r="AB145" i="1"/>
  <c r="Y145" i="1"/>
  <c r="V145" i="1"/>
  <c r="T145" i="1"/>
  <c r="O145" i="1"/>
  <c r="I145" i="1"/>
  <c r="F145" i="1"/>
  <c r="AF144" i="1"/>
  <c r="AD144" i="1"/>
  <c r="AB144" i="1"/>
  <c r="Y144" i="1"/>
  <c r="V144" i="1"/>
  <c r="T144" i="1"/>
  <c r="O144" i="1"/>
  <c r="I144" i="1"/>
  <c r="F144" i="1"/>
  <c r="AF143" i="1"/>
  <c r="AD143" i="1"/>
  <c r="AB143" i="1"/>
  <c r="Y143" i="1"/>
  <c r="V143" i="1"/>
  <c r="T143" i="1"/>
  <c r="O143" i="1"/>
  <c r="I143" i="1"/>
  <c r="F143" i="1"/>
  <c r="AF142" i="1"/>
  <c r="AD142" i="1"/>
  <c r="AB142" i="1"/>
  <c r="Y142" i="1"/>
  <c r="V142" i="1"/>
  <c r="T142" i="1"/>
  <c r="O142" i="1"/>
  <c r="I142" i="1"/>
  <c r="F142" i="1"/>
  <c r="AF141" i="1"/>
  <c r="AD141" i="1"/>
  <c r="AB141" i="1"/>
  <c r="Y141" i="1"/>
  <c r="V141" i="1"/>
  <c r="T141" i="1"/>
  <c r="O141" i="1"/>
  <c r="I141" i="1"/>
  <c r="F141" i="1"/>
  <c r="AF140" i="1"/>
  <c r="AD140" i="1"/>
  <c r="AB140" i="1"/>
  <c r="Y140" i="1"/>
  <c r="V140" i="1"/>
  <c r="T140" i="1"/>
  <c r="O140" i="1"/>
  <c r="I140" i="1"/>
  <c r="F140" i="1"/>
  <c r="AF139" i="1"/>
  <c r="AD139" i="1"/>
  <c r="AB139" i="1"/>
  <c r="Y139" i="1"/>
  <c r="V139" i="1"/>
  <c r="T139" i="1"/>
  <c r="O139" i="1"/>
  <c r="I139" i="1"/>
  <c r="F139" i="1"/>
  <c r="AF138" i="1"/>
  <c r="AD138" i="1"/>
  <c r="AB138" i="1"/>
  <c r="Y138" i="1"/>
  <c r="V138" i="1"/>
  <c r="T138" i="1"/>
  <c r="O138" i="1"/>
  <c r="I138" i="1"/>
  <c r="F138" i="1"/>
  <c r="AF137" i="1"/>
  <c r="AD137" i="1"/>
  <c r="AB137" i="1"/>
  <c r="Y137" i="1"/>
  <c r="V137" i="1"/>
  <c r="T137" i="1"/>
  <c r="O137" i="1"/>
  <c r="I137" i="1"/>
  <c r="F137" i="1"/>
  <c r="AF136" i="1"/>
  <c r="AD136" i="1"/>
  <c r="AB136" i="1"/>
  <c r="Y136" i="1"/>
  <c r="V136" i="1"/>
  <c r="T136" i="1"/>
  <c r="O136" i="1"/>
  <c r="I136" i="1"/>
  <c r="F136" i="1"/>
  <c r="AF135" i="1"/>
  <c r="AD135" i="1"/>
  <c r="AB135" i="1"/>
  <c r="Y135" i="1"/>
  <c r="V135" i="1"/>
  <c r="T135" i="1"/>
  <c r="O135" i="1"/>
  <c r="I135" i="1"/>
  <c r="F135" i="1"/>
  <c r="AF134" i="1"/>
  <c r="AD134" i="1"/>
  <c r="AB134" i="1"/>
  <c r="Y134" i="1"/>
  <c r="V134" i="1"/>
  <c r="T134" i="1"/>
  <c r="O134" i="1"/>
  <c r="I134" i="1"/>
  <c r="F134" i="1"/>
  <c r="AF133" i="1"/>
  <c r="AD133" i="1"/>
  <c r="AB133" i="1"/>
  <c r="Y133" i="1"/>
  <c r="V133" i="1"/>
  <c r="T133" i="1"/>
  <c r="O133" i="1"/>
  <c r="I133" i="1"/>
  <c r="F133" i="1"/>
  <c r="AF132" i="1"/>
  <c r="AD132" i="1"/>
  <c r="AB132" i="1"/>
  <c r="Y132" i="1"/>
  <c r="V132" i="1"/>
  <c r="T132" i="1"/>
  <c r="O132" i="1"/>
  <c r="I132" i="1"/>
  <c r="F132" i="1"/>
  <c r="AF131" i="1"/>
  <c r="AD131" i="1"/>
  <c r="AB131" i="1"/>
  <c r="Y131" i="1"/>
  <c r="V131" i="1"/>
  <c r="T131" i="1"/>
  <c r="O131" i="1"/>
  <c r="I131" i="1"/>
  <c r="F131" i="1"/>
  <c r="AF130" i="1"/>
  <c r="AD130" i="1"/>
  <c r="AB130" i="1"/>
  <c r="Y130" i="1"/>
  <c r="V130" i="1"/>
  <c r="T130" i="1"/>
  <c r="O130" i="1"/>
  <c r="I130" i="1"/>
  <c r="F130" i="1"/>
  <c r="AF129" i="1"/>
  <c r="AD129" i="1"/>
  <c r="AB129" i="1"/>
  <c r="Y129" i="1"/>
  <c r="V129" i="1"/>
  <c r="T129" i="1"/>
  <c r="O129" i="1"/>
  <c r="I129" i="1"/>
  <c r="F129" i="1"/>
  <c r="AF128" i="1"/>
  <c r="AD128" i="1"/>
  <c r="AB128" i="1"/>
  <c r="Y128" i="1"/>
  <c r="V128" i="1"/>
  <c r="T128" i="1"/>
  <c r="O128" i="1"/>
  <c r="I128" i="1"/>
  <c r="F128" i="1"/>
  <c r="AF127" i="1"/>
  <c r="AD127" i="1"/>
  <c r="AB127" i="1"/>
  <c r="Y127" i="1"/>
  <c r="V127" i="1"/>
  <c r="T127" i="1"/>
  <c r="O127" i="1"/>
  <c r="I127" i="1"/>
  <c r="F127" i="1"/>
  <c r="AF126" i="1"/>
  <c r="AD126" i="1"/>
  <c r="AB126" i="1"/>
  <c r="Y126" i="1"/>
  <c r="V126" i="1"/>
  <c r="T126" i="1"/>
  <c r="O126" i="1"/>
  <c r="I126" i="1"/>
  <c r="F126" i="1"/>
  <c r="AF125" i="1"/>
  <c r="AD125" i="1"/>
  <c r="AB125" i="1"/>
  <c r="Y125" i="1"/>
  <c r="V125" i="1"/>
  <c r="T125" i="1"/>
  <c r="O125" i="1"/>
  <c r="I125" i="1"/>
  <c r="F125" i="1"/>
  <c r="AF124" i="1"/>
  <c r="AD124" i="1"/>
  <c r="AB124" i="1"/>
  <c r="Y124" i="1"/>
  <c r="V124" i="1"/>
  <c r="T124" i="1"/>
  <c r="O124" i="1"/>
  <c r="I124" i="1"/>
  <c r="F124" i="1"/>
  <c r="AF123" i="1"/>
  <c r="AD123" i="1"/>
  <c r="AB123" i="1"/>
  <c r="Y123" i="1"/>
  <c r="V123" i="1"/>
  <c r="T123" i="1"/>
  <c r="O123" i="1"/>
  <c r="I123" i="1"/>
  <c r="F123" i="1"/>
  <c r="AF122" i="1"/>
  <c r="AD122" i="1"/>
  <c r="AB122" i="1"/>
  <c r="Y122" i="1"/>
  <c r="V122" i="1"/>
  <c r="T122" i="1"/>
  <c r="O122" i="1"/>
  <c r="I122" i="1"/>
  <c r="F122" i="1"/>
  <c r="AF121" i="1"/>
  <c r="AD121" i="1"/>
  <c r="AB121" i="1"/>
  <c r="Y121" i="1"/>
  <c r="V121" i="1"/>
  <c r="T121" i="1"/>
  <c r="O121" i="1"/>
  <c r="I121" i="1"/>
  <c r="F121" i="1"/>
  <c r="AF120" i="1"/>
  <c r="AD120" i="1"/>
  <c r="AB120" i="1"/>
  <c r="Y120" i="1"/>
  <c r="V120" i="1"/>
  <c r="T120" i="1"/>
  <c r="O120" i="1"/>
  <c r="I120" i="1"/>
  <c r="F120" i="1"/>
  <c r="AF119" i="1"/>
  <c r="AD119" i="1"/>
  <c r="AB119" i="1"/>
  <c r="Y119" i="1"/>
  <c r="V119" i="1"/>
  <c r="T119" i="1"/>
  <c r="O119" i="1"/>
  <c r="I119" i="1"/>
  <c r="F119" i="1"/>
  <c r="AF118" i="1"/>
  <c r="AD118" i="1"/>
  <c r="AB118" i="1"/>
  <c r="Y118" i="1"/>
  <c r="V118" i="1"/>
  <c r="T118" i="1"/>
  <c r="O118" i="1"/>
  <c r="I118" i="1"/>
  <c r="F118" i="1"/>
  <c r="AF117" i="1"/>
  <c r="AD117" i="1"/>
  <c r="AB117" i="1"/>
  <c r="Y117" i="1"/>
  <c r="V117" i="1"/>
  <c r="T117" i="1"/>
  <c r="O117" i="1"/>
  <c r="I117" i="1"/>
  <c r="F117" i="1"/>
  <c r="AF116" i="1"/>
  <c r="AD116" i="1"/>
  <c r="AB116" i="1"/>
  <c r="Y116" i="1"/>
  <c r="V116" i="1"/>
  <c r="T116" i="1"/>
  <c r="O116" i="1"/>
  <c r="I116" i="1"/>
  <c r="F116" i="1"/>
  <c r="AF115" i="1"/>
  <c r="AD115" i="1"/>
  <c r="AB115" i="1"/>
  <c r="Y115" i="1"/>
  <c r="V115" i="1"/>
  <c r="T115" i="1"/>
  <c r="O115" i="1"/>
  <c r="I115" i="1"/>
  <c r="F115" i="1"/>
  <c r="AF114" i="1"/>
  <c r="AD114" i="1"/>
  <c r="AB114" i="1"/>
  <c r="Y114" i="1"/>
  <c r="V114" i="1"/>
  <c r="T114" i="1"/>
  <c r="O114" i="1"/>
  <c r="I114" i="1"/>
  <c r="F114" i="1"/>
  <c r="AF113" i="1"/>
  <c r="AD113" i="1"/>
  <c r="AB113" i="1"/>
  <c r="Y113" i="1"/>
  <c r="V113" i="1"/>
  <c r="T113" i="1"/>
  <c r="O113" i="1"/>
  <c r="I113" i="1"/>
  <c r="F113" i="1"/>
  <c r="AF112" i="1"/>
  <c r="AD112" i="1"/>
  <c r="AB112" i="1"/>
  <c r="Y112" i="1"/>
  <c r="V112" i="1"/>
  <c r="T112" i="1"/>
  <c r="O112" i="1"/>
  <c r="I112" i="1"/>
  <c r="F112" i="1"/>
  <c r="AF111" i="1"/>
  <c r="AD111" i="1"/>
  <c r="AB111" i="1"/>
  <c r="Y111" i="1"/>
  <c r="V111" i="1"/>
  <c r="T111" i="1"/>
  <c r="O111" i="1"/>
  <c r="I111" i="1"/>
  <c r="F111" i="1"/>
  <c r="AF110" i="1"/>
  <c r="AD110" i="1"/>
  <c r="AB110" i="1"/>
  <c r="Y110" i="1"/>
  <c r="V110" i="1"/>
  <c r="T110" i="1"/>
  <c r="O110" i="1"/>
  <c r="I110" i="1"/>
  <c r="F110" i="1"/>
  <c r="AF109" i="1"/>
  <c r="AD109" i="1"/>
  <c r="AB109" i="1"/>
  <c r="Y109" i="1"/>
  <c r="V109" i="1"/>
  <c r="T109" i="1"/>
  <c r="O109" i="1"/>
  <c r="I109" i="1"/>
  <c r="F109" i="1"/>
  <c r="AF108" i="1"/>
  <c r="AD108" i="1"/>
  <c r="AB108" i="1"/>
  <c r="Y108" i="1"/>
  <c r="V108" i="1"/>
  <c r="T108" i="1"/>
  <c r="O108" i="1"/>
  <c r="I108" i="1"/>
  <c r="F108" i="1"/>
  <c r="AF107" i="1"/>
  <c r="AD107" i="1"/>
  <c r="AB107" i="1"/>
  <c r="Y107" i="1"/>
  <c r="V107" i="1"/>
  <c r="T107" i="1"/>
  <c r="O107" i="1"/>
  <c r="I107" i="1"/>
  <c r="F107" i="1"/>
  <c r="AF106" i="1"/>
  <c r="AD106" i="1"/>
  <c r="AB106" i="1"/>
  <c r="Y106" i="1"/>
  <c r="V106" i="1"/>
  <c r="T106" i="1"/>
  <c r="O106" i="1"/>
  <c r="I106" i="1"/>
  <c r="F106" i="1"/>
  <c r="AF105" i="1"/>
  <c r="AD105" i="1"/>
  <c r="AB105" i="1"/>
  <c r="Y105" i="1"/>
  <c r="V105" i="1"/>
  <c r="T105" i="1"/>
  <c r="O105" i="1"/>
  <c r="I105" i="1"/>
  <c r="F105" i="1"/>
  <c r="AF104" i="1"/>
  <c r="AD104" i="1"/>
  <c r="AB104" i="1"/>
  <c r="Y104" i="1"/>
  <c r="V104" i="1"/>
  <c r="T104" i="1"/>
  <c r="O104" i="1"/>
  <c r="I104" i="1"/>
  <c r="F104" i="1"/>
  <c r="AF103" i="1"/>
  <c r="AD103" i="1"/>
  <c r="AB103" i="1"/>
  <c r="Y103" i="1"/>
  <c r="V103" i="1"/>
  <c r="T103" i="1"/>
  <c r="O103" i="1"/>
  <c r="I103" i="1"/>
  <c r="F103" i="1"/>
  <c r="AF102" i="1"/>
  <c r="AD102" i="1"/>
  <c r="AB102" i="1"/>
  <c r="Y102" i="1"/>
  <c r="V102" i="1"/>
  <c r="T102" i="1"/>
  <c r="O102" i="1"/>
  <c r="I102" i="1"/>
  <c r="F102" i="1"/>
  <c r="AF101" i="1"/>
  <c r="AD101" i="1"/>
  <c r="AB101" i="1"/>
  <c r="Y101" i="1"/>
  <c r="V101" i="1"/>
  <c r="T101" i="1"/>
  <c r="O101" i="1"/>
  <c r="I101" i="1"/>
  <c r="F101" i="1"/>
  <c r="AF100" i="1"/>
  <c r="AD100" i="1"/>
  <c r="AB100" i="1"/>
  <c r="Y100" i="1"/>
  <c r="V100" i="1"/>
  <c r="T100" i="1"/>
  <c r="O100" i="1"/>
  <c r="I100" i="1"/>
  <c r="F100" i="1"/>
  <c r="AF99" i="1"/>
  <c r="AD99" i="1"/>
  <c r="AB99" i="1"/>
  <c r="Y99" i="1"/>
  <c r="V99" i="1"/>
  <c r="T99" i="1"/>
  <c r="O99" i="1"/>
  <c r="I99" i="1"/>
  <c r="F99" i="1"/>
  <c r="AF98" i="1"/>
  <c r="AD98" i="1"/>
  <c r="AB98" i="1"/>
  <c r="Y98" i="1"/>
  <c r="V98" i="1"/>
  <c r="T98" i="1"/>
  <c r="O98" i="1"/>
  <c r="I98" i="1"/>
  <c r="F98" i="1"/>
  <c r="AF97" i="1"/>
  <c r="AD97" i="1"/>
  <c r="AB97" i="1"/>
  <c r="Y97" i="1"/>
  <c r="V97" i="1"/>
  <c r="T97" i="1"/>
  <c r="O97" i="1"/>
  <c r="I97" i="1"/>
  <c r="F97" i="1"/>
  <c r="AF96" i="1"/>
  <c r="AD96" i="1"/>
  <c r="AB96" i="1"/>
  <c r="Y96" i="1"/>
  <c r="V96" i="1"/>
  <c r="T96" i="1"/>
  <c r="O96" i="1"/>
  <c r="I96" i="1"/>
  <c r="F96" i="1"/>
  <c r="AF95" i="1"/>
  <c r="AD95" i="1"/>
  <c r="AB95" i="1"/>
  <c r="Y95" i="1"/>
  <c r="V95" i="1"/>
  <c r="T95" i="1"/>
  <c r="O95" i="1"/>
  <c r="I95" i="1"/>
  <c r="F95" i="1"/>
  <c r="AF94" i="1"/>
  <c r="AD94" i="1"/>
  <c r="AB94" i="1"/>
  <c r="Y94" i="1"/>
  <c r="V94" i="1"/>
  <c r="T94" i="1"/>
  <c r="O94" i="1"/>
  <c r="I94" i="1"/>
  <c r="F94" i="1"/>
  <c r="AF93" i="1"/>
  <c r="AD93" i="1"/>
  <c r="AB93" i="1"/>
  <c r="Y93" i="1"/>
  <c r="V93" i="1"/>
  <c r="T93" i="1"/>
  <c r="O93" i="1"/>
  <c r="I93" i="1"/>
  <c r="F93" i="1"/>
  <c r="AF92" i="1"/>
  <c r="AD92" i="1"/>
  <c r="AB92" i="1"/>
  <c r="Y92" i="1"/>
  <c r="V92" i="1"/>
  <c r="T92" i="1"/>
  <c r="O92" i="1"/>
  <c r="I92" i="1"/>
  <c r="F92" i="1"/>
  <c r="AF91" i="1"/>
  <c r="AD91" i="1"/>
  <c r="AB91" i="1"/>
  <c r="Y91" i="1"/>
  <c r="V91" i="1"/>
  <c r="T91" i="1"/>
  <c r="O91" i="1"/>
  <c r="I91" i="1"/>
  <c r="F91" i="1"/>
  <c r="AF90" i="1"/>
  <c r="AD90" i="1"/>
  <c r="AB90" i="1"/>
  <c r="Y90" i="1"/>
  <c r="V90" i="1"/>
  <c r="T90" i="1"/>
  <c r="O90" i="1"/>
  <c r="I90" i="1"/>
  <c r="F90" i="1"/>
  <c r="AF89" i="1"/>
  <c r="AD89" i="1"/>
  <c r="AB89" i="1"/>
  <c r="Y89" i="1"/>
  <c r="V89" i="1"/>
  <c r="T89" i="1"/>
  <c r="O89" i="1"/>
  <c r="I89" i="1"/>
  <c r="F89" i="1"/>
  <c r="AF88" i="1"/>
  <c r="AD88" i="1"/>
  <c r="AB88" i="1"/>
  <c r="Y88" i="1"/>
  <c r="V88" i="1"/>
  <c r="T88" i="1"/>
  <c r="O88" i="1"/>
  <c r="I88" i="1"/>
  <c r="F88" i="1"/>
  <c r="AF87" i="1"/>
  <c r="AD87" i="1"/>
  <c r="AB87" i="1"/>
  <c r="Y87" i="1"/>
  <c r="V87" i="1"/>
  <c r="T87" i="1"/>
  <c r="O87" i="1"/>
  <c r="I87" i="1"/>
  <c r="F87" i="1"/>
  <c r="AF86" i="1"/>
  <c r="AD86" i="1"/>
  <c r="AB86" i="1"/>
  <c r="Y86" i="1"/>
  <c r="V86" i="1"/>
  <c r="T86" i="1"/>
  <c r="O86" i="1"/>
  <c r="I86" i="1"/>
  <c r="F86" i="1"/>
  <c r="AF85" i="1"/>
  <c r="AD85" i="1"/>
  <c r="AB85" i="1"/>
  <c r="Y85" i="1"/>
  <c r="V85" i="1"/>
  <c r="T85" i="1"/>
  <c r="O85" i="1"/>
  <c r="I85" i="1"/>
  <c r="F85" i="1"/>
  <c r="AF84" i="1"/>
  <c r="AD84" i="1"/>
  <c r="AB84" i="1"/>
  <c r="Y84" i="1"/>
  <c r="V84" i="1"/>
  <c r="T84" i="1"/>
  <c r="O84" i="1"/>
  <c r="I84" i="1"/>
  <c r="F84" i="1"/>
  <c r="AF83" i="1"/>
  <c r="AD83" i="1"/>
  <c r="AB83" i="1"/>
  <c r="Y83" i="1"/>
  <c r="V83" i="1"/>
  <c r="T83" i="1"/>
  <c r="O83" i="1"/>
  <c r="I83" i="1"/>
  <c r="F83" i="1"/>
  <c r="AF82" i="1"/>
  <c r="AD82" i="1"/>
  <c r="AB82" i="1"/>
  <c r="Y82" i="1"/>
  <c r="V82" i="1"/>
  <c r="T82" i="1"/>
  <c r="O82" i="1"/>
  <c r="I82" i="1"/>
  <c r="F82" i="1"/>
  <c r="AF81" i="1"/>
  <c r="AD81" i="1"/>
  <c r="AB81" i="1"/>
  <c r="Y81" i="1"/>
  <c r="V81" i="1"/>
  <c r="T81" i="1"/>
  <c r="O81" i="1"/>
  <c r="I81" i="1"/>
  <c r="F81" i="1"/>
  <c r="AF80" i="1"/>
  <c r="AD80" i="1"/>
  <c r="AB80" i="1"/>
  <c r="Y80" i="1"/>
  <c r="V80" i="1"/>
  <c r="T80" i="1"/>
  <c r="O80" i="1"/>
  <c r="I80" i="1"/>
  <c r="F80" i="1"/>
  <c r="AF79" i="1"/>
  <c r="AD79" i="1"/>
  <c r="AB79" i="1"/>
  <c r="Y79" i="1"/>
  <c r="V79" i="1"/>
  <c r="T79" i="1"/>
  <c r="O79" i="1"/>
  <c r="I79" i="1"/>
  <c r="F79" i="1"/>
  <c r="AF78" i="1"/>
  <c r="AD78" i="1"/>
  <c r="AB78" i="1"/>
  <c r="Y78" i="1"/>
  <c r="V78" i="1"/>
  <c r="T78" i="1"/>
  <c r="O78" i="1"/>
  <c r="I78" i="1"/>
  <c r="F78" i="1"/>
  <c r="AF77" i="1"/>
  <c r="AD77" i="1"/>
  <c r="AB77" i="1"/>
  <c r="Y77" i="1"/>
  <c r="V77" i="1"/>
  <c r="T77" i="1"/>
  <c r="O77" i="1"/>
  <c r="I77" i="1"/>
  <c r="F77" i="1"/>
  <c r="AF76" i="1"/>
  <c r="AD76" i="1"/>
  <c r="AB76" i="1"/>
  <c r="Y76" i="1"/>
  <c r="V76" i="1"/>
  <c r="T76" i="1"/>
  <c r="O76" i="1"/>
  <c r="I76" i="1"/>
  <c r="F76" i="1"/>
  <c r="AF75" i="1"/>
  <c r="AD75" i="1"/>
  <c r="AB75" i="1"/>
  <c r="Y75" i="1"/>
  <c r="V75" i="1"/>
  <c r="T75" i="1"/>
  <c r="O75" i="1"/>
  <c r="I75" i="1"/>
  <c r="F75" i="1"/>
  <c r="AF74" i="1"/>
  <c r="AD74" i="1"/>
  <c r="AB74" i="1"/>
  <c r="Y74" i="1"/>
  <c r="V74" i="1"/>
  <c r="T74" i="1"/>
  <c r="O74" i="1"/>
  <c r="I74" i="1"/>
  <c r="F74" i="1"/>
  <c r="AF73" i="1"/>
  <c r="AD73" i="1"/>
  <c r="AB73" i="1"/>
  <c r="Y73" i="1"/>
  <c r="V73" i="1"/>
  <c r="T73" i="1"/>
  <c r="O73" i="1"/>
  <c r="I73" i="1"/>
  <c r="F73" i="1"/>
  <c r="AF72" i="1"/>
  <c r="AD72" i="1"/>
  <c r="AB72" i="1"/>
  <c r="Y72" i="1"/>
  <c r="V72" i="1"/>
  <c r="T72" i="1"/>
  <c r="O72" i="1"/>
  <c r="I72" i="1"/>
  <c r="F72" i="1"/>
  <c r="AF71" i="1"/>
  <c r="AD71" i="1"/>
  <c r="AB71" i="1"/>
  <c r="Y71" i="1"/>
  <c r="V71" i="1"/>
  <c r="T71" i="1"/>
  <c r="O71" i="1"/>
  <c r="I71" i="1"/>
  <c r="F71" i="1"/>
  <c r="AF70" i="1"/>
  <c r="AD70" i="1"/>
  <c r="AB70" i="1"/>
  <c r="Y70" i="1"/>
  <c r="V70" i="1"/>
  <c r="T70" i="1"/>
  <c r="O70" i="1"/>
  <c r="I70" i="1"/>
  <c r="F70" i="1"/>
  <c r="AF69" i="1"/>
  <c r="AD69" i="1"/>
  <c r="AB69" i="1"/>
  <c r="Y69" i="1"/>
  <c r="V69" i="1"/>
  <c r="T69" i="1"/>
  <c r="O69" i="1"/>
  <c r="I69" i="1"/>
  <c r="F69" i="1"/>
  <c r="AF68" i="1"/>
  <c r="AD68" i="1"/>
  <c r="AB68" i="1"/>
  <c r="Y68" i="1"/>
  <c r="V68" i="1"/>
  <c r="T68" i="1"/>
  <c r="O68" i="1"/>
  <c r="I68" i="1"/>
  <c r="F68" i="1"/>
  <c r="AF67" i="1"/>
  <c r="AD67" i="1"/>
  <c r="AB67" i="1"/>
  <c r="Y67" i="1"/>
  <c r="V67" i="1"/>
  <c r="T67" i="1"/>
  <c r="O67" i="1"/>
  <c r="I67" i="1"/>
  <c r="F67" i="1"/>
  <c r="AF66" i="1"/>
  <c r="AD66" i="1"/>
  <c r="AB66" i="1"/>
  <c r="Y66" i="1"/>
  <c r="V66" i="1"/>
  <c r="T66" i="1"/>
  <c r="O66" i="1"/>
  <c r="I66" i="1"/>
  <c r="F66" i="1"/>
  <c r="AF65" i="1"/>
  <c r="AD65" i="1"/>
  <c r="AB65" i="1"/>
  <c r="Y65" i="1"/>
  <c r="V65" i="1"/>
  <c r="T65" i="1"/>
  <c r="O65" i="1"/>
  <c r="I65" i="1"/>
  <c r="F65" i="1"/>
  <c r="AF64" i="1"/>
  <c r="AD64" i="1"/>
  <c r="AB64" i="1"/>
  <c r="Y64" i="1"/>
  <c r="V64" i="1"/>
  <c r="T64" i="1"/>
  <c r="O64" i="1"/>
  <c r="I64" i="1"/>
  <c r="F64" i="1"/>
  <c r="AF63" i="1"/>
  <c r="AD63" i="1"/>
  <c r="AB63" i="1"/>
  <c r="Y63" i="1"/>
  <c r="V63" i="1"/>
  <c r="T63" i="1"/>
  <c r="O63" i="1"/>
  <c r="I63" i="1"/>
  <c r="F63" i="1"/>
  <c r="AF62" i="1"/>
  <c r="AD62" i="1"/>
  <c r="AB62" i="1"/>
  <c r="Y62" i="1"/>
  <c r="V62" i="1"/>
  <c r="T62" i="1"/>
  <c r="O62" i="1"/>
  <c r="I62" i="1"/>
  <c r="F62" i="1"/>
  <c r="AF61" i="1"/>
  <c r="AD61" i="1"/>
  <c r="AB61" i="1"/>
  <c r="Y61" i="1"/>
  <c r="V61" i="1"/>
  <c r="T61" i="1"/>
  <c r="O61" i="1"/>
  <c r="I61" i="1"/>
  <c r="F61" i="1"/>
  <c r="AF60" i="1"/>
  <c r="AD60" i="1"/>
  <c r="AB60" i="1"/>
  <c r="Y60" i="1"/>
  <c r="V60" i="1"/>
  <c r="T60" i="1"/>
  <c r="O60" i="1"/>
  <c r="I60" i="1"/>
  <c r="F60" i="1"/>
  <c r="AF59" i="1"/>
  <c r="AD59" i="1"/>
  <c r="AB59" i="1"/>
  <c r="Y59" i="1"/>
  <c r="V59" i="1"/>
  <c r="T59" i="1"/>
  <c r="O59" i="1"/>
  <c r="I59" i="1"/>
  <c r="F59" i="1"/>
  <c r="AF58" i="1"/>
  <c r="AD58" i="1"/>
  <c r="AB58" i="1"/>
  <c r="Y58" i="1"/>
  <c r="V58" i="1"/>
  <c r="T58" i="1"/>
  <c r="O58" i="1"/>
  <c r="I58" i="1"/>
  <c r="F58" i="1"/>
  <c r="AF57" i="1"/>
  <c r="AD57" i="1"/>
  <c r="AB57" i="1"/>
  <c r="Y57" i="1"/>
  <c r="V57" i="1"/>
  <c r="T57" i="1"/>
  <c r="O57" i="1"/>
  <c r="I57" i="1"/>
  <c r="F57" i="1"/>
  <c r="AF56" i="1"/>
  <c r="AD56" i="1"/>
  <c r="AB56" i="1"/>
  <c r="Y56" i="1"/>
  <c r="V56" i="1"/>
  <c r="T56" i="1"/>
  <c r="O56" i="1"/>
  <c r="I56" i="1"/>
  <c r="F56" i="1"/>
  <c r="AF55" i="1"/>
  <c r="AD55" i="1"/>
  <c r="AB55" i="1"/>
  <c r="Y55" i="1"/>
  <c r="V55" i="1"/>
  <c r="T55" i="1"/>
  <c r="O55" i="1"/>
  <c r="I55" i="1"/>
  <c r="F55" i="1"/>
  <c r="AF54" i="1"/>
  <c r="AD54" i="1"/>
  <c r="AB54" i="1"/>
  <c r="Y54" i="1"/>
  <c r="V54" i="1"/>
  <c r="T54" i="1"/>
  <c r="O54" i="1"/>
  <c r="I54" i="1"/>
  <c r="F54" i="1"/>
  <c r="AF53" i="1"/>
  <c r="AD53" i="1"/>
  <c r="AB53" i="1"/>
  <c r="Y53" i="1"/>
  <c r="V53" i="1"/>
  <c r="T53" i="1"/>
  <c r="O53" i="1"/>
  <c r="I53" i="1"/>
  <c r="F53" i="1"/>
  <c r="AF52" i="1"/>
  <c r="AD52" i="1"/>
  <c r="AB52" i="1"/>
  <c r="Y52" i="1"/>
  <c r="V52" i="1"/>
  <c r="T52" i="1"/>
  <c r="O52" i="1"/>
  <c r="I52" i="1"/>
  <c r="F52" i="1"/>
  <c r="AF51" i="1"/>
  <c r="AD51" i="1"/>
  <c r="AB51" i="1"/>
  <c r="Y51" i="1"/>
  <c r="V51" i="1"/>
  <c r="T51" i="1"/>
  <c r="O51" i="1"/>
  <c r="I51" i="1"/>
  <c r="F51" i="1"/>
  <c r="AF50" i="1"/>
  <c r="AD50" i="1"/>
  <c r="AB50" i="1"/>
  <c r="Y50" i="1"/>
  <c r="V50" i="1"/>
  <c r="T50" i="1"/>
  <c r="O50" i="1"/>
  <c r="I50" i="1"/>
  <c r="F50" i="1"/>
  <c r="AF49" i="1"/>
  <c r="AD49" i="1"/>
  <c r="AB49" i="1"/>
  <c r="Y49" i="1"/>
  <c r="V49" i="1"/>
  <c r="T49" i="1"/>
  <c r="O49" i="1"/>
  <c r="I49" i="1"/>
  <c r="F49" i="1"/>
  <c r="AF48" i="1"/>
  <c r="AD48" i="1"/>
  <c r="AB48" i="1"/>
  <c r="Y48" i="1"/>
  <c r="V48" i="1"/>
  <c r="T48" i="1"/>
  <c r="O48" i="1"/>
  <c r="I48" i="1"/>
  <c r="F48" i="1"/>
  <c r="AF47" i="1"/>
  <c r="AD47" i="1"/>
  <c r="AB47" i="1"/>
  <c r="Y47" i="1"/>
  <c r="V47" i="1"/>
  <c r="T47" i="1"/>
  <c r="O47" i="1"/>
  <c r="I47" i="1"/>
  <c r="F47" i="1"/>
  <c r="AF46" i="1"/>
  <c r="AD46" i="1"/>
  <c r="AB46" i="1"/>
  <c r="Y46" i="1"/>
  <c r="V46" i="1"/>
  <c r="T46" i="1"/>
  <c r="O46" i="1"/>
  <c r="I46" i="1"/>
  <c r="F46" i="1"/>
  <c r="AF45" i="1"/>
  <c r="AD45" i="1"/>
  <c r="AB45" i="1"/>
  <c r="Y45" i="1"/>
  <c r="V45" i="1"/>
  <c r="T45" i="1"/>
  <c r="O45" i="1"/>
  <c r="I45" i="1"/>
  <c r="F45" i="1"/>
  <c r="AF44" i="1"/>
  <c r="AD44" i="1"/>
  <c r="AB44" i="1"/>
  <c r="Y44" i="1"/>
  <c r="V44" i="1"/>
  <c r="T44" i="1"/>
  <c r="O44" i="1"/>
  <c r="I44" i="1"/>
  <c r="F44" i="1"/>
  <c r="AF43" i="1"/>
  <c r="AD43" i="1"/>
  <c r="AB43" i="1"/>
  <c r="Y43" i="1"/>
  <c r="V43" i="1"/>
  <c r="T43" i="1"/>
  <c r="O43" i="1"/>
  <c r="I43" i="1"/>
  <c r="F43" i="1"/>
  <c r="AF42" i="1"/>
  <c r="AD42" i="1"/>
  <c r="AB42" i="1"/>
  <c r="Y42" i="1"/>
  <c r="V42" i="1"/>
  <c r="T42" i="1"/>
  <c r="O42" i="1"/>
  <c r="I42" i="1"/>
  <c r="F42" i="1"/>
  <c r="AF41" i="1"/>
  <c r="AD41" i="1"/>
  <c r="AB41" i="1"/>
  <c r="Y41" i="1"/>
  <c r="V41" i="1"/>
  <c r="T41" i="1"/>
  <c r="O41" i="1"/>
  <c r="I41" i="1"/>
  <c r="F41" i="1"/>
  <c r="AF40" i="1"/>
  <c r="AD40" i="1"/>
  <c r="AB40" i="1"/>
  <c r="Y40" i="1"/>
  <c r="V40" i="1"/>
  <c r="T40" i="1"/>
  <c r="O40" i="1"/>
  <c r="I40" i="1"/>
  <c r="F40" i="1"/>
  <c r="AF39" i="1"/>
  <c r="AD39" i="1"/>
  <c r="AB39" i="1"/>
  <c r="Y39" i="1"/>
  <c r="V39" i="1"/>
  <c r="T39" i="1"/>
  <c r="O39" i="1"/>
  <c r="I39" i="1"/>
  <c r="F39" i="1"/>
  <c r="V6" i="1" l="1"/>
  <c r="AF38" i="1" l="1"/>
  <c r="AD38" i="1"/>
  <c r="AB38" i="1"/>
  <c r="Y38" i="1"/>
  <c r="V38" i="1"/>
  <c r="T38" i="1"/>
  <c r="O38" i="1"/>
  <c r="I38" i="1"/>
  <c r="F38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V5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F19" i="1"/>
  <c r="F20" i="1"/>
  <c r="F21" i="1"/>
  <c r="F22" i="1"/>
  <c r="F23" i="1"/>
  <c r="F24" i="1"/>
  <c r="F25" i="1"/>
  <c r="F26" i="1"/>
  <c r="F27" i="1"/>
  <c r="F28" i="1"/>
  <c r="F29" i="1"/>
  <c r="F30" i="1"/>
  <c r="I22" i="1"/>
  <c r="I23" i="1"/>
  <c r="I24" i="1"/>
  <c r="I25" i="1"/>
  <c r="I26" i="1"/>
  <c r="I27" i="1"/>
  <c r="I28" i="1"/>
  <c r="I29" i="1"/>
  <c r="I19" i="1"/>
  <c r="I20" i="1"/>
  <c r="I21" i="1"/>
  <c r="I3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1" i="1"/>
  <c r="I32" i="1"/>
  <c r="I33" i="1"/>
  <c r="I34" i="1"/>
  <c r="I35" i="1"/>
  <c r="I36" i="1"/>
  <c r="I37" i="1"/>
  <c r="F15" i="1"/>
  <c r="F16" i="1"/>
  <c r="F17" i="1"/>
  <c r="F18" i="1"/>
  <c r="F31" i="1"/>
  <c r="F32" i="1"/>
  <c r="F33" i="1"/>
  <c r="F34" i="1"/>
  <c r="F35" i="1"/>
  <c r="F36" i="1"/>
  <c r="F37" i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<sst xmlns="http://schemas.openxmlformats.org/spreadsheetml/2006/main" count="847" uniqueCount="828">
  <si>
    <t>Nome</t>
  </si>
  <si>
    <t>NIF</t>
  </si>
  <si>
    <t>Nacionalidade</t>
  </si>
  <si>
    <t>Observações</t>
  </si>
  <si>
    <t>Dados do Sinistrado</t>
  </si>
  <si>
    <t>Dados do Acidente</t>
  </si>
  <si>
    <t>Identificação das consequências do acidente</t>
  </si>
  <si>
    <t>Total de pessoas ao serviço na entidade</t>
  </si>
  <si>
    <t>Endereço de correio eletrónico</t>
  </si>
  <si>
    <t>Em que país ocorreu o acidente</t>
  </si>
  <si>
    <t>Descritivo
(Pretende-se uma descrição pormenorizada do acidente, designadamente os acontecimentos que lhe deram origem e também os que conduziram à lesão, mencionando as substâncias/ferramentas/máquinas que usava, etc.)</t>
  </si>
  <si>
    <t>Dados da Entidade empregadora e do Estabelecimento ao qual está afeto o sinistrado</t>
  </si>
  <si>
    <t>Atividade Económica</t>
  </si>
  <si>
    <t>Profissão</t>
  </si>
  <si>
    <t>Descrição do ambiente de trabalho e circunstâncias do acidente</t>
  </si>
  <si>
    <t>Hora do acidente
(Hora:Minutos)</t>
  </si>
  <si>
    <t>Meio de transporte</t>
  </si>
  <si>
    <t>Masculino</t>
  </si>
  <si>
    <t>Feminino</t>
  </si>
  <si>
    <t>Código</t>
  </si>
  <si>
    <t>Designação</t>
  </si>
  <si>
    <t>0101</t>
  </si>
  <si>
    <t>Águeda</t>
  </si>
  <si>
    <t>0102</t>
  </si>
  <si>
    <t>Albergaria-a-Velha</t>
  </si>
  <si>
    <t>0103</t>
  </si>
  <si>
    <t>Anadia</t>
  </si>
  <si>
    <t>0104</t>
  </si>
  <si>
    <t>Arouca</t>
  </si>
  <si>
    <t>0105</t>
  </si>
  <si>
    <t>Aveiro</t>
  </si>
  <si>
    <t>0106</t>
  </si>
  <si>
    <t>Castelo de Paiva</t>
  </si>
  <si>
    <t>0107</t>
  </si>
  <si>
    <t>Espinho</t>
  </si>
  <si>
    <t>0108</t>
  </si>
  <si>
    <t>Estarreja</t>
  </si>
  <si>
    <t>0109</t>
  </si>
  <si>
    <t>Santa Maria da Feira</t>
  </si>
  <si>
    <t>0110</t>
  </si>
  <si>
    <t>Ílhavo</t>
  </si>
  <si>
    <t>0111</t>
  </si>
  <si>
    <t>Mealhada</t>
  </si>
  <si>
    <t>0112</t>
  </si>
  <si>
    <t>Murtosa</t>
  </si>
  <si>
    <t>0113</t>
  </si>
  <si>
    <t>Oliveira de Azeméis</t>
  </si>
  <si>
    <t>0114</t>
  </si>
  <si>
    <t>Oliveira do Bairro</t>
  </si>
  <si>
    <t>0115</t>
  </si>
  <si>
    <t>Ovar</t>
  </si>
  <si>
    <t>0116</t>
  </si>
  <si>
    <t>São João da Madeira</t>
  </si>
  <si>
    <t>0117</t>
  </si>
  <si>
    <t>Sever do Vouga</t>
  </si>
  <si>
    <t>0118</t>
  </si>
  <si>
    <t>Vagos</t>
  </si>
  <si>
    <t>0119</t>
  </si>
  <si>
    <t>Vale de Cambra</t>
  </si>
  <si>
    <t>0201</t>
  </si>
  <si>
    <t>Aljustrel</t>
  </si>
  <si>
    <t>0202</t>
  </si>
  <si>
    <t>Almodôvar</t>
  </si>
  <si>
    <t>0203</t>
  </si>
  <si>
    <t>Alvito</t>
  </si>
  <si>
    <t>0204</t>
  </si>
  <si>
    <t>Barrancos</t>
  </si>
  <si>
    <t>0205</t>
  </si>
  <si>
    <t>Beja</t>
  </si>
  <si>
    <t>0206</t>
  </si>
  <si>
    <t>Castro Verde</t>
  </si>
  <si>
    <t>0207</t>
  </si>
  <si>
    <t>Cuba</t>
  </si>
  <si>
    <t>0208</t>
  </si>
  <si>
    <t>Ferreira do Alentejo</t>
  </si>
  <si>
    <t>0209</t>
  </si>
  <si>
    <t>Mértola</t>
  </si>
  <si>
    <t>0210</t>
  </si>
  <si>
    <t>Moura</t>
  </si>
  <si>
    <t>0211</t>
  </si>
  <si>
    <t>Odemira</t>
  </si>
  <si>
    <t>0212</t>
  </si>
  <si>
    <t>Ourique</t>
  </si>
  <si>
    <t>0213</t>
  </si>
  <si>
    <t>Serpa</t>
  </si>
  <si>
    <t>0214</t>
  </si>
  <si>
    <t>Vidigueira</t>
  </si>
  <si>
    <t>0301</t>
  </si>
  <si>
    <t>Amares</t>
  </si>
  <si>
    <t>0302</t>
  </si>
  <si>
    <t>Barcelos</t>
  </si>
  <si>
    <t>0303</t>
  </si>
  <si>
    <t>Braga</t>
  </si>
  <si>
    <t>0304</t>
  </si>
  <si>
    <t>Cabeceiras de Basto</t>
  </si>
  <si>
    <t>0305</t>
  </si>
  <si>
    <t>Celorico de Basto</t>
  </si>
  <si>
    <t>0306</t>
  </si>
  <si>
    <t>Esposende</t>
  </si>
  <si>
    <t>0307</t>
  </si>
  <si>
    <t>Fafe</t>
  </si>
  <si>
    <t>0308</t>
  </si>
  <si>
    <t>Guimarães</t>
  </si>
  <si>
    <t>0309</t>
  </si>
  <si>
    <t>Póvoa de Lanhoso</t>
  </si>
  <si>
    <t>0310</t>
  </si>
  <si>
    <t>Terras de Bouro</t>
  </si>
  <si>
    <t>0311</t>
  </si>
  <si>
    <t>Vieira do Minho</t>
  </si>
  <si>
    <t>0312</t>
  </si>
  <si>
    <t>Vila Nova de Famalicão</t>
  </si>
  <si>
    <t>0313</t>
  </si>
  <si>
    <t>Vila Verde</t>
  </si>
  <si>
    <t>0314</t>
  </si>
  <si>
    <t>Vizela</t>
  </si>
  <si>
    <t>0401</t>
  </si>
  <si>
    <t>Alfândega da Fé</t>
  </si>
  <si>
    <t>0402</t>
  </si>
  <si>
    <t>Bragança</t>
  </si>
  <si>
    <t>0403</t>
  </si>
  <si>
    <t>Carrazeda de Ansiães</t>
  </si>
  <si>
    <t>0404</t>
  </si>
  <si>
    <t>Freixo de Espada à Cinta</t>
  </si>
  <si>
    <t>0405</t>
  </si>
  <si>
    <t>Macedo de Cavaleiros</t>
  </si>
  <si>
    <t>0406</t>
  </si>
  <si>
    <t>Miranda do Douro</t>
  </si>
  <si>
    <t>0407</t>
  </si>
  <si>
    <t>Mirandela</t>
  </si>
  <si>
    <t>0408</t>
  </si>
  <si>
    <t>Mogadouro</t>
  </si>
  <si>
    <t>0409</t>
  </si>
  <si>
    <t>Torre de Moncorvo</t>
  </si>
  <si>
    <t>0410</t>
  </si>
  <si>
    <t>Vila Flor</t>
  </si>
  <si>
    <t>0411</t>
  </si>
  <si>
    <t>Vimioso</t>
  </si>
  <si>
    <t>0412</t>
  </si>
  <si>
    <t>Vinhais</t>
  </si>
  <si>
    <t>0501</t>
  </si>
  <si>
    <t>Belmonte</t>
  </si>
  <si>
    <t>0502</t>
  </si>
  <si>
    <t>Castelo Branco</t>
  </si>
  <si>
    <t>0503</t>
  </si>
  <si>
    <t>Covilhã</t>
  </si>
  <si>
    <t>0504</t>
  </si>
  <si>
    <t>Fundão</t>
  </si>
  <si>
    <t>0505</t>
  </si>
  <si>
    <t>Idanha-a-Nova</t>
  </si>
  <si>
    <t>0506</t>
  </si>
  <si>
    <t>Oleiros</t>
  </si>
  <si>
    <t>0507</t>
  </si>
  <si>
    <t>Penamacor</t>
  </si>
  <si>
    <t>0508</t>
  </si>
  <si>
    <t>Proença-a-Nova</t>
  </si>
  <si>
    <t>0509</t>
  </si>
  <si>
    <t>Sertã</t>
  </si>
  <si>
    <t>0510</t>
  </si>
  <si>
    <t>Vila de Rei</t>
  </si>
  <si>
    <t>0511</t>
  </si>
  <si>
    <t>Vila Velha de Ródão</t>
  </si>
  <si>
    <t>0601</t>
  </si>
  <si>
    <t>Arganil</t>
  </si>
  <si>
    <t>0602</t>
  </si>
  <si>
    <t>Cantanhede</t>
  </si>
  <si>
    <t>0603</t>
  </si>
  <si>
    <t>Coimbra</t>
  </si>
  <si>
    <t>0604</t>
  </si>
  <si>
    <t>Condeixa-a-Nova</t>
  </si>
  <si>
    <t>0605</t>
  </si>
  <si>
    <t>Figueira da Foz</t>
  </si>
  <si>
    <t>0606</t>
  </si>
  <si>
    <t>Góis</t>
  </si>
  <si>
    <t>0607</t>
  </si>
  <si>
    <t>Lousã</t>
  </si>
  <si>
    <t>0608</t>
  </si>
  <si>
    <t>Mira</t>
  </si>
  <si>
    <t>0609</t>
  </si>
  <si>
    <t>Miranda do Corvo</t>
  </si>
  <si>
    <t>0610</t>
  </si>
  <si>
    <t>Montemor-o-Velho</t>
  </si>
  <si>
    <t>0611</t>
  </si>
  <si>
    <t>Oliveira do Hospital</t>
  </si>
  <si>
    <t>0612</t>
  </si>
  <si>
    <t>Pampilhosa da Serra</t>
  </si>
  <si>
    <t>0613</t>
  </si>
  <si>
    <t>Penacova</t>
  </si>
  <si>
    <t>0614</t>
  </si>
  <si>
    <t>Penela</t>
  </si>
  <si>
    <t>0615</t>
  </si>
  <si>
    <t>Soure</t>
  </si>
  <si>
    <t>0616</t>
  </si>
  <si>
    <t>Tábua</t>
  </si>
  <si>
    <t>0617</t>
  </si>
  <si>
    <t>Vila Nova de Poiares</t>
  </si>
  <si>
    <t>0701</t>
  </si>
  <si>
    <t>Alandroal</t>
  </si>
  <si>
    <t>0702</t>
  </si>
  <si>
    <t>Arraiolos</t>
  </si>
  <si>
    <t>0703</t>
  </si>
  <si>
    <t>Borba</t>
  </si>
  <si>
    <t>0704</t>
  </si>
  <si>
    <t>Estremoz</t>
  </si>
  <si>
    <t>0705</t>
  </si>
  <si>
    <t>Évora</t>
  </si>
  <si>
    <t>0706</t>
  </si>
  <si>
    <t>Montemor-o-Novo</t>
  </si>
  <si>
    <t>0707</t>
  </si>
  <si>
    <t>Mora</t>
  </si>
  <si>
    <t>0708</t>
  </si>
  <si>
    <t>Mourão</t>
  </si>
  <si>
    <t>0709</t>
  </si>
  <si>
    <t>Portel</t>
  </si>
  <si>
    <t>0710</t>
  </si>
  <si>
    <t>Redondo</t>
  </si>
  <si>
    <t>0711</t>
  </si>
  <si>
    <t>Reguengos de Monsaraz</t>
  </si>
  <si>
    <t>0712</t>
  </si>
  <si>
    <t>Vendas Novas</t>
  </si>
  <si>
    <t>0713</t>
  </si>
  <si>
    <t>Viana do Alentejo</t>
  </si>
  <si>
    <t>0714</t>
  </si>
  <si>
    <t>Vila Viçosa</t>
  </si>
  <si>
    <t>0801</t>
  </si>
  <si>
    <t>Albufeira</t>
  </si>
  <si>
    <t>0802</t>
  </si>
  <si>
    <t>Alcoutim</t>
  </si>
  <si>
    <t>0803</t>
  </si>
  <si>
    <t>Aljezur</t>
  </si>
  <si>
    <t>0804</t>
  </si>
  <si>
    <t>Castro Marim</t>
  </si>
  <si>
    <t>0805</t>
  </si>
  <si>
    <t>Faro</t>
  </si>
  <si>
    <t>0806</t>
  </si>
  <si>
    <t>Lagoa</t>
  </si>
  <si>
    <t>0807</t>
  </si>
  <si>
    <t>Lagos</t>
  </si>
  <si>
    <t>0808</t>
  </si>
  <si>
    <t>Loulé</t>
  </si>
  <si>
    <t>0809</t>
  </si>
  <si>
    <t>Monchique</t>
  </si>
  <si>
    <t>0810</t>
  </si>
  <si>
    <t>Olhão</t>
  </si>
  <si>
    <t>0811</t>
  </si>
  <si>
    <t>Portimão</t>
  </si>
  <si>
    <t>0812</t>
  </si>
  <si>
    <t>São Brás de Alportel</t>
  </si>
  <si>
    <t>0813</t>
  </si>
  <si>
    <t>Silves</t>
  </si>
  <si>
    <t>0814</t>
  </si>
  <si>
    <t>Tavira</t>
  </si>
  <si>
    <t>0815</t>
  </si>
  <si>
    <t>Vila do Bispo</t>
  </si>
  <si>
    <t>0816</t>
  </si>
  <si>
    <t>Vila Real de Santo António</t>
  </si>
  <si>
    <t>0901</t>
  </si>
  <si>
    <t>Aguiar da Beira</t>
  </si>
  <si>
    <t>0902</t>
  </si>
  <si>
    <t>Almeida</t>
  </si>
  <si>
    <t>0903</t>
  </si>
  <si>
    <t>Celorico da Beira</t>
  </si>
  <si>
    <t>0904</t>
  </si>
  <si>
    <t>Figueira de Castelo Rodrigo</t>
  </si>
  <si>
    <t>0905</t>
  </si>
  <si>
    <t>Fornos de Algodres</t>
  </si>
  <si>
    <t>0906</t>
  </si>
  <si>
    <t>Gouveia</t>
  </si>
  <si>
    <t>0907</t>
  </si>
  <si>
    <t>Guarda</t>
  </si>
  <si>
    <t>0908</t>
  </si>
  <si>
    <t>Manteigas</t>
  </si>
  <si>
    <t>0909</t>
  </si>
  <si>
    <t>Meda</t>
  </si>
  <si>
    <t>0910</t>
  </si>
  <si>
    <t>Pinhel</t>
  </si>
  <si>
    <t>0911</t>
  </si>
  <si>
    <t>Sabugal</t>
  </si>
  <si>
    <t>0912</t>
  </si>
  <si>
    <t>Seia</t>
  </si>
  <si>
    <t>0913</t>
  </si>
  <si>
    <t>Trancoso</t>
  </si>
  <si>
    <t>0914</t>
  </si>
  <si>
    <t>Vila Nova de Foz Côa</t>
  </si>
  <si>
    <t>1001</t>
  </si>
  <si>
    <t>Alcobaça</t>
  </si>
  <si>
    <t>1002</t>
  </si>
  <si>
    <t>Alvaiázere</t>
  </si>
  <si>
    <t>1003</t>
  </si>
  <si>
    <t>Ansião</t>
  </si>
  <si>
    <t>1004</t>
  </si>
  <si>
    <t>Batalha</t>
  </si>
  <si>
    <t>1005</t>
  </si>
  <si>
    <t>Bombarral</t>
  </si>
  <si>
    <t>1006</t>
  </si>
  <si>
    <t>Caldas da Rainha</t>
  </si>
  <si>
    <t>1007</t>
  </si>
  <si>
    <t>Castanheira de Pêra</t>
  </si>
  <si>
    <t>1008</t>
  </si>
  <si>
    <t>Figueiró dos Vinhos</t>
  </si>
  <si>
    <t>1009</t>
  </si>
  <si>
    <t>Leiria</t>
  </si>
  <si>
    <t>1010</t>
  </si>
  <si>
    <t>Marinha Grande</t>
  </si>
  <si>
    <t>1011</t>
  </si>
  <si>
    <t>Nazaré</t>
  </si>
  <si>
    <t>1012</t>
  </si>
  <si>
    <t>Óbidos</t>
  </si>
  <si>
    <t>1013</t>
  </si>
  <si>
    <t>Pedrógão Grande</t>
  </si>
  <si>
    <t>1014</t>
  </si>
  <si>
    <t>Peniche</t>
  </si>
  <si>
    <t>1015</t>
  </si>
  <si>
    <t>Pombal</t>
  </si>
  <si>
    <t>1016</t>
  </si>
  <si>
    <t>Porto de Mós</t>
  </si>
  <si>
    <t>1101</t>
  </si>
  <si>
    <t>Alenquer</t>
  </si>
  <si>
    <t>1102</t>
  </si>
  <si>
    <t>Arruda dos Vinhos</t>
  </si>
  <si>
    <t>1103</t>
  </si>
  <si>
    <t>Azambuja</t>
  </si>
  <si>
    <t>1104</t>
  </si>
  <si>
    <t>Cadaval</t>
  </si>
  <si>
    <t>1105</t>
  </si>
  <si>
    <t>Cascais</t>
  </si>
  <si>
    <t>1106</t>
  </si>
  <si>
    <t>Lisboa</t>
  </si>
  <si>
    <t>1107</t>
  </si>
  <si>
    <t>Loures</t>
  </si>
  <si>
    <t>1108</t>
  </si>
  <si>
    <t>Lourinhã</t>
  </si>
  <si>
    <t>1109</t>
  </si>
  <si>
    <t>Mafra</t>
  </si>
  <si>
    <t>1110</t>
  </si>
  <si>
    <t>Oeiras</t>
  </si>
  <si>
    <t>1111</t>
  </si>
  <si>
    <t>Sintra</t>
  </si>
  <si>
    <t>1112</t>
  </si>
  <si>
    <t>Sobral de Monte Agraço</t>
  </si>
  <si>
    <t>1113</t>
  </si>
  <si>
    <t>Torres Vedras</t>
  </si>
  <si>
    <t>1114</t>
  </si>
  <si>
    <t>Vila Franca de Xira</t>
  </si>
  <si>
    <t>1115</t>
  </si>
  <si>
    <t>Amadora</t>
  </si>
  <si>
    <t>1116</t>
  </si>
  <si>
    <t>Odivelas</t>
  </si>
  <si>
    <t>1201</t>
  </si>
  <si>
    <t>Alter do Chão</t>
  </si>
  <si>
    <t>1202</t>
  </si>
  <si>
    <t>Arronches</t>
  </si>
  <si>
    <t>1203</t>
  </si>
  <si>
    <t>Avis</t>
  </si>
  <si>
    <t>1204</t>
  </si>
  <si>
    <t>Campo Maior</t>
  </si>
  <si>
    <t>1205</t>
  </si>
  <si>
    <t>Castelo de Vide</t>
  </si>
  <si>
    <t>1206</t>
  </si>
  <si>
    <t>Crato</t>
  </si>
  <si>
    <t>1207</t>
  </si>
  <si>
    <t>Elvas</t>
  </si>
  <si>
    <t>1208</t>
  </si>
  <si>
    <t>Fronteira</t>
  </si>
  <si>
    <t>1209</t>
  </si>
  <si>
    <t>Gavião</t>
  </si>
  <si>
    <t>1210</t>
  </si>
  <si>
    <t>Marvão</t>
  </si>
  <si>
    <t>1211</t>
  </si>
  <si>
    <t>Monforte</t>
  </si>
  <si>
    <t>1212</t>
  </si>
  <si>
    <t>Nisa</t>
  </si>
  <si>
    <t>1213</t>
  </si>
  <si>
    <t>Ponte de Sor</t>
  </si>
  <si>
    <t>1214</t>
  </si>
  <si>
    <t>Portalegre</t>
  </si>
  <si>
    <t>1215</t>
  </si>
  <si>
    <t>Sousel</t>
  </si>
  <si>
    <t>1301</t>
  </si>
  <si>
    <t>Amarante</t>
  </si>
  <si>
    <t>1302</t>
  </si>
  <si>
    <t>Baião</t>
  </si>
  <si>
    <t>1303</t>
  </si>
  <si>
    <t>Felgueiras</t>
  </si>
  <si>
    <t>1304</t>
  </si>
  <si>
    <t>Gondomar</t>
  </si>
  <si>
    <t>1305</t>
  </si>
  <si>
    <t>Lousada</t>
  </si>
  <si>
    <t>1306</t>
  </si>
  <si>
    <t>Maia</t>
  </si>
  <si>
    <t>1307</t>
  </si>
  <si>
    <t>Marco de Canaveses</t>
  </si>
  <si>
    <t>1308</t>
  </si>
  <si>
    <t>Matosinhos</t>
  </si>
  <si>
    <t>1309</t>
  </si>
  <si>
    <t>Paços de Ferreira</t>
  </si>
  <si>
    <t>1310</t>
  </si>
  <si>
    <t>Paredes</t>
  </si>
  <si>
    <t>1311</t>
  </si>
  <si>
    <t>Penafiel</t>
  </si>
  <si>
    <t>1312</t>
  </si>
  <si>
    <t>Porto</t>
  </si>
  <si>
    <t>1313</t>
  </si>
  <si>
    <t>Póvoa de Varzim</t>
  </si>
  <si>
    <t>1314</t>
  </si>
  <si>
    <t>Santo Tirso</t>
  </si>
  <si>
    <t>1315</t>
  </si>
  <si>
    <t>Valongo</t>
  </si>
  <si>
    <t>1316</t>
  </si>
  <si>
    <t>Vila do Conde</t>
  </si>
  <si>
    <t>1317</t>
  </si>
  <si>
    <t>Vila Nova de Gaia</t>
  </si>
  <si>
    <t>1318</t>
  </si>
  <si>
    <t>Trofa</t>
  </si>
  <si>
    <t>1401</t>
  </si>
  <si>
    <t>Abrantes</t>
  </si>
  <si>
    <t>1402</t>
  </si>
  <si>
    <t>Alcanena</t>
  </si>
  <si>
    <t>1403</t>
  </si>
  <si>
    <t>Almeirim</t>
  </si>
  <si>
    <t>1404</t>
  </si>
  <si>
    <t>Alpiarça</t>
  </si>
  <si>
    <t>1405</t>
  </si>
  <si>
    <t>Benavente</t>
  </si>
  <si>
    <t>1406</t>
  </si>
  <si>
    <t>Cartaxo</t>
  </si>
  <si>
    <t>1407</t>
  </si>
  <si>
    <t>Chamusca</t>
  </si>
  <si>
    <t>1408</t>
  </si>
  <si>
    <t>Constância</t>
  </si>
  <si>
    <t>1409</t>
  </si>
  <si>
    <t>Coruche</t>
  </si>
  <si>
    <t>1410</t>
  </si>
  <si>
    <t>Entroncamento</t>
  </si>
  <si>
    <t>1411</t>
  </si>
  <si>
    <t>Ferreira do Zêzere</t>
  </si>
  <si>
    <t>1412</t>
  </si>
  <si>
    <t>Golegã</t>
  </si>
  <si>
    <t>1413</t>
  </si>
  <si>
    <t>Mação</t>
  </si>
  <si>
    <t>1414</t>
  </si>
  <si>
    <t>Rio Maior</t>
  </si>
  <si>
    <t>1415</t>
  </si>
  <si>
    <t>Salvaterra de Magos</t>
  </si>
  <si>
    <t>1416</t>
  </si>
  <si>
    <t>Santarém</t>
  </si>
  <si>
    <t>1417</t>
  </si>
  <si>
    <t>Sardoal</t>
  </si>
  <si>
    <t>1418</t>
  </si>
  <si>
    <t>Tomar</t>
  </si>
  <si>
    <t>1419</t>
  </si>
  <si>
    <t>Torres Novas</t>
  </si>
  <si>
    <t>1420</t>
  </si>
  <si>
    <t>Vila Nova da Barquinha</t>
  </si>
  <si>
    <t>1421</t>
  </si>
  <si>
    <t>Ourém</t>
  </si>
  <si>
    <t>1501</t>
  </si>
  <si>
    <t>Alcácer do Sal</t>
  </si>
  <si>
    <t>1502</t>
  </si>
  <si>
    <t>Alcochete</t>
  </si>
  <si>
    <t>1503</t>
  </si>
  <si>
    <t>Almada</t>
  </si>
  <si>
    <t>1504</t>
  </si>
  <si>
    <t>Barreiro</t>
  </si>
  <si>
    <t>1505</t>
  </si>
  <si>
    <t>Grândola</t>
  </si>
  <si>
    <t>1506</t>
  </si>
  <si>
    <t>Moita</t>
  </si>
  <si>
    <t>1507</t>
  </si>
  <si>
    <t>Montijo</t>
  </si>
  <si>
    <t>1508</t>
  </si>
  <si>
    <t>Palmela</t>
  </si>
  <si>
    <t>1509</t>
  </si>
  <si>
    <t>Santiago do Cacém</t>
  </si>
  <si>
    <t>1510</t>
  </si>
  <si>
    <t>Seixal</t>
  </si>
  <si>
    <t>1511</t>
  </si>
  <si>
    <t>Sesimbra</t>
  </si>
  <si>
    <t>1512</t>
  </si>
  <si>
    <t>Setúbal</t>
  </si>
  <si>
    <t>1513</t>
  </si>
  <si>
    <t>Sines</t>
  </si>
  <si>
    <t>1601</t>
  </si>
  <si>
    <t>Arcos de Valdevez</t>
  </si>
  <si>
    <t>1602</t>
  </si>
  <si>
    <t>Caminha</t>
  </si>
  <si>
    <t>1603</t>
  </si>
  <si>
    <t>Melgaço</t>
  </si>
  <si>
    <t>1604</t>
  </si>
  <si>
    <t>Monção</t>
  </si>
  <si>
    <t>1605</t>
  </si>
  <si>
    <t>Paredes de Coura</t>
  </si>
  <si>
    <t>1606</t>
  </si>
  <si>
    <t>Ponte da Barca</t>
  </si>
  <si>
    <t>1607</t>
  </si>
  <si>
    <t>Ponte de Lima</t>
  </si>
  <si>
    <t>1608</t>
  </si>
  <si>
    <t>Valença</t>
  </si>
  <si>
    <t>1609</t>
  </si>
  <si>
    <t>Viana do Castelo</t>
  </si>
  <si>
    <t>1610</t>
  </si>
  <si>
    <t>Vila Nova de Cerveira</t>
  </si>
  <si>
    <t>1701</t>
  </si>
  <si>
    <t>Alijó</t>
  </si>
  <si>
    <t>1702</t>
  </si>
  <si>
    <t>Boticas</t>
  </si>
  <si>
    <t>1703</t>
  </si>
  <si>
    <t>Chaves</t>
  </si>
  <si>
    <t>1704</t>
  </si>
  <si>
    <t>Mesão Frio</t>
  </si>
  <si>
    <t>1705</t>
  </si>
  <si>
    <t>Mondim de Basto</t>
  </si>
  <si>
    <t>1706</t>
  </si>
  <si>
    <t>Montalegre</t>
  </si>
  <si>
    <t>1707</t>
  </si>
  <si>
    <t>Murça</t>
  </si>
  <si>
    <t>1708</t>
  </si>
  <si>
    <t>Peso da Régua</t>
  </si>
  <si>
    <t>1709</t>
  </si>
  <si>
    <t>Ribeira de Pena</t>
  </si>
  <si>
    <t>1710</t>
  </si>
  <si>
    <t>Sabrosa</t>
  </si>
  <si>
    <t>1711</t>
  </si>
  <si>
    <t>Santa Marta de Penaguião</t>
  </si>
  <si>
    <t>1712</t>
  </si>
  <si>
    <t>Valpaços</t>
  </si>
  <si>
    <t>1713</t>
  </si>
  <si>
    <t>Vila Pouca de Aguiar</t>
  </si>
  <si>
    <t>1714</t>
  </si>
  <si>
    <t>Vila Real</t>
  </si>
  <si>
    <t>1801</t>
  </si>
  <si>
    <t>Armamar</t>
  </si>
  <si>
    <t>1802</t>
  </si>
  <si>
    <t>Carregal do Sal</t>
  </si>
  <si>
    <t>1803</t>
  </si>
  <si>
    <t>Castro Daire</t>
  </si>
  <si>
    <t>1804</t>
  </si>
  <si>
    <t>Cinfães</t>
  </si>
  <si>
    <t>1805</t>
  </si>
  <si>
    <t>Lamego</t>
  </si>
  <si>
    <t>1806</t>
  </si>
  <si>
    <t>Mangualde</t>
  </si>
  <si>
    <t>1807</t>
  </si>
  <si>
    <t>Moimenta da Beira</t>
  </si>
  <si>
    <t>1808</t>
  </si>
  <si>
    <t>Mortágua</t>
  </si>
  <si>
    <t>1809</t>
  </si>
  <si>
    <t>Nelas</t>
  </si>
  <si>
    <t>1810</t>
  </si>
  <si>
    <t>Oliveira de Frades</t>
  </si>
  <si>
    <t>1811</t>
  </si>
  <si>
    <t>Penalva do Castelo</t>
  </si>
  <si>
    <t>1812</t>
  </si>
  <si>
    <t>Penedono</t>
  </si>
  <si>
    <t>1813</t>
  </si>
  <si>
    <t>Resende</t>
  </si>
  <si>
    <t>1814</t>
  </si>
  <si>
    <t>Santa Comba Dão</t>
  </si>
  <si>
    <t>1815</t>
  </si>
  <si>
    <t>São João da Pesqueira</t>
  </si>
  <si>
    <t>1816</t>
  </si>
  <si>
    <t>São Pedro do Sul</t>
  </si>
  <si>
    <t>1817</t>
  </si>
  <si>
    <t>Sátão</t>
  </si>
  <si>
    <t>1818</t>
  </si>
  <si>
    <t>Sernancelhe</t>
  </si>
  <si>
    <t>1819</t>
  </si>
  <si>
    <t>Tabuaço</t>
  </si>
  <si>
    <t>1820</t>
  </si>
  <si>
    <t>Tarouca</t>
  </si>
  <si>
    <t>1821</t>
  </si>
  <si>
    <t>Tondela</t>
  </si>
  <si>
    <t>1822</t>
  </si>
  <si>
    <t>Vila Nova de Paiva</t>
  </si>
  <si>
    <t>1823</t>
  </si>
  <si>
    <t>Viseu</t>
  </si>
  <si>
    <t>1824</t>
  </si>
  <si>
    <t>Vouzela</t>
  </si>
  <si>
    <t>3101</t>
  </si>
  <si>
    <t>Calheta (R.A.M.)</t>
  </si>
  <si>
    <t>3102</t>
  </si>
  <si>
    <t>Câmara de Lobos</t>
  </si>
  <si>
    <t>3103</t>
  </si>
  <si>
    <t>Funchal</t>
  </si>
  <si>
    <t>3104</t>
  </si>
  <si>
    <t>Machico</t>
  </si>
  <si>
    <t>3105</t>
  </si>
  <si>
    <t>Ponta do Sol</t>
  </si>
  <si>
    <t>3106</t>
  </si>
  <si>
    <t>Porto Moniz</t>
  </si>
  <si>
    <t>3107</t>
  </si>
  <si>
    <t>Ribeira Brava</t>
  </si>
  <si>
    <t>3108</t>
  </si>
  <si>
    <t>Santa Cruz</t>
  </si>
  <si>
    <t>3109</t>
  </si>
  <si>
    <t>Santana</t>
  </si>
  <si>
    <t>3110</t>
  </si>
  <si>
    <t>São Vicente</t>
  </si>
  <si>
    <t>3201</t>
  </si>
  <si>
    <t>Porto Santo</t>
  </si>
  <si>
    <t>4101</t>
  </si>
  <si>
    <t>Vila do Porto</t>
  </si>
  <si>
    <t>4201</t>
  </si>
  <si>
    <t>Lagoa (R.A.A)</t>
  </si>
  <si>
    <t>4202</t>
  </si>
  <si>
    <t>Nordeste</t>
  </si>
  <si>
    <t>4203</t>
  </si>
  <si>
    <t>Ponta Delgada</t>
  </si>
  <si>
    <t>4204</t>
  </si>
  <si>
    <t>Povoação</t>
  </si>
  <si>
    <t>4205</t>
  </si>
  <si>
    <t>Ribeira Grande</t>
  </si>
  <si>
    <t>4206</t>
  </si>
  <si>
    <t>Vila Franca do Campo</t>
  </si>
  <si>
    <t>4301</t>
  </si>
  <si>
    <t>Angra do Heroísmo</t>
  </si>
  <si>
    <t>4302</t>
  </si>
  <si>
    <t>Vila da Praia da Vitória</t>
  </si>
  <si>
    <t>4401</t>
  </si>
  <si>
    <t>Santa Cruz da Graciosa</t>
  </si>
  <si>
    <t>4501</t>
  </si>
  <si>
    <t>Calheta (R.A.A.)</t>
  </si>
  <si>
    <t>4502</t>
  </si>
  <si>
    <t>Velas</t>
  </si>
  <si>
    <t>4601</t>
  </si>
  <si>
    <t>Lajes do Pico</t>
  </si>
  <si>
    <t>4602</t>
  </si>
  <si>
    <t>Madalena</t>
  </si>
  <si>
    <t>4603</t>
  </si>
  <si>
    <t>São Roque do Pico</t>
  </si>
  <si>
    <t>4701</t>
  </si>
  <si>
    <t>Horta</t>
  </si>
  <si>
    <t>4801</t>
  </si>
  <si>
    <t>Lajes das Flores</t>
  </si>
  <si>
    <t>4802</t>
  </si>
  <si>
    <t>Santa Cruz das Flores</t>
  </si>
  <si>
    <t>4901</t>
  </si>
  <si>
    <t>Corvo</t>
  </si>
  <si>
    <t>5-A</t>
  </si>
  <si>
    <t xml:space="preserve"> SEXO</t>
  </si>
  <si>
    <t>DISTRITO OU ILHA / MUNICÍPIO</t>
  </si>
  <si>
    <t>Período normal de trabalho diurno</t>
  </si>
  <si>
    <t>Prestação de trabalho suplementar</t>
  </si>
  <si>
    <t>Prestação de trabalho noturno</t>
  </si>
  <si>
    <t>Prestação de trabalho por turno diurno</t>
  </si>
  <si>
    <t>Prestação de trabalho por turno noturno</t>
  </si>
  <si>
    <t>Prestação de trabalho por turno rotativo</t>
  </si>
  <si>
    <t>Intervalo de descanso</t>
  </si>
  <si>
    <t>Fora do tempo de trabalho</t>
  </si>
  <si>
    <t>PERÍODO EM QUE OCORRE O ACIDENTE</t>
  </si>
  <si>
    <t xml:space="preserve">Período em que ocorre o acidente </t>
  </si>
  <si>
    <t>17 - A</t>
  </si>
  <si>
    <t>No estabelecimento</t>
  </si>
  <si>
    <t>Em serviço no exterior do estabelecimento e no tempo de trabalho</t>
  </si>
  <si>
    <t>No trajeto, no percurso habitual de ou para o local de trabalho</t>
  </si>
  <si>
    <t>ONDE OCORREU O ACIDENTE</t>
  </si>
  <si>
    <t>Sem intervenção de meios de transporte</t>
  </si>
  <si>
    <t>Acidente com veículo de duas rodas não motorizado</t>
  </si>
  <si>
    <t>Acidente com veículo de duas rodas motorizado</t>
  </si>
  <si>
    <t>Acidente com veículo ligeiro</t>
  </si>
  <si>
    <t>Acidente com veículo pesado (mercadorias ou coletivo de passageiros)</t>
  </si>
  <si>
    <t>Acidente com veículo de carris (metro, comboio, elétrico)</t>
  </si>
  <si>
    <t>Acidente com outro meio de transporte (barco, avião, etc.)</t>
  </si>
  <si>
    <t>INTERVENÇÃO DE MEIOS DE TRANSPORTE</t>
  </si>
  <si>
    <t>9999</t>
  </si>
  <si>
    <t>Estrangeiro</t>
  </si>
  <si>
    <t>Não mortal</t>
  </si>
  <si>
    <t>Mortal</t>
  </si>
  <si>
    <t>CONSEQUÊNCIA</t>
  </si>
  <si>
    <t>Consequência do acidente</t>
  </si>
  <si>
    <t>23 - A</t>
  </si>
  <si>
    <t>Cabeça, não especificado</t>
  </si>
  <si>
    <t>Cabeça, cérebro e nervos e vasos cranianos</t>
  </si>
  <si>
    <t>Área facial</t>
  </si>
  <si>
    <t>Olho(s)</t>
  </si>
  <si>
    <t>Ouvido(s)</t>
  </si>
  <si>
    <t>Dentes</t>
  </si>
  <si>
    <t>Cabeça, partes múltiplas</t>
  </si>
  <si>
    <t>Cabeça, outras partes não mencionadas</t>
  </si>
  <si>
    <t>Pescoço, incluindo espinha e vértebras do pescoço</t>
  </si>
  <si>
    <t>Pescoço, outras partes não mencionadas</t>
  </si>
  <si>
    <t>Costas, incluindo espinha e vértebras</t>
  </si>
  <si>
    <t>Costas, outras partes não mencionadas</t>
  </si>
  <si>
    <t>Tórax e órgãos torácicos, não especificados</t>
  </si>
  <si>
    <t>Costelas, incluindo clavícula e articulação</t>
  </si>
  <si>
    <t>Caixa torácica, incluindo órgãos</t>
  </si>
  <si>
    <t>Área pélvica e abdominal, incluindo órgãos</t>
  </si>
  <si>
    <t>Tórax, partes múltiplas</t>
  </si>
  <si>
    <t>Tórax, outras partes não mencionadas</t>
  </si>
  <si>
    <t>Extremidades superiores, não especificadas</t>
  </si>
  <si>
    <t>Ombro e respetivas articulações</t>
  </si>
  <si>
    <t>Braço, incluindo cotovelo</t>
  </si>
  <si>
    <t>Mão</t>
  </si>
  <si>
    <t>Dedo(s)</t>
  </si>
  <si>
    <t>Pulso</t>
  </si>
  <si>
    <t>Extremidades superiores, partes múltiplas</t>
  </si>
  <si>
    <t>Extremidades superiores, outras partes não mencionadas</t>
  </si>
  <si>
    <t>Extremidades inferiores, não especificadas</t>
  </si>
  <si>
    <t>Anca e respetiva articulação</t>
  </si>
  <si>
    <t>Perna, incluindo joelho</t>
  </si>
  <si>
    <t>Tornozelo</t>
  </si>
  <si>
    <t>Pé</t>
  </si>
  <si>
    <t>Dedo(s) do pé</t>
  </si>
  <si>
    <t>Extremidades inferiores, múltiplas partes</t>
  </si>
  <si>
    <t>Extremidades inferiores, outras partes não mencionadas</t>
  </si>
  <si>
    <t>Corpo inteiro e múltiplas partes, não especificado</t>
  </si>
  <si>
    <t>Corpo inteiro (efeitos sistémicos)</t>
  </si>
  <si>
    <t>78</t>
  </si>
  <si>
    <t>Múltiplas partes do corpo atingidas</t>
  </si>
  <si>
    <t>99</t>
  </si>
  <si>
    <t>Outras partes do corpo atingidas, não especificadas</t>
  </si>
  <si>
    <t>00</t>
  </si>
  <si>
    <t>Parte do corpo atingida, não especificado</t>
  </si>
  <si>
    <t>PARTE DO CORPO ATINGIDA</t>
  </si>
  <si>
    <t xml:space="preserve"> Natureza da lesão </t>
  </si>
  <si>
    <t>Parte do corpo atingida</t>
  </si>
  <si>
    <t>010</t>
  </si>
  <si>
    <t>Feridas e lesões superficiais</t>
  </si>
  <si>
    <t>011</t>
  </si>
  <si>
    <t>Lesões superficiais</t>
  </si>
  <si>
    <t>012</t>
  </si>
  <si>
    <t>Feridas abertas</t>
  </si>
  <si>
    <t>019</t>
  </si>
  <si>
    <t>Outros tipos de feridas e de lesões superficiais</t>
  </si>
  <si>
    <t>020</t>
  </si>
  <si>
    <t>Fraturas</t>
  </si>
  <si>
    <t>021</t>
  </si>
  <si>
    <t>Fraturas simples ou fechadas</t>
  </si>
  <si>
    <t>022</t>
  </si>
  <si>
    <t>Fraturas expostas</t>
  </si>
  <si>
    <t>029</t>
  </si>
  <si>
    <t>Outros tipos de fraturas</t>
  </si>
  <si>
    <t>030</t>
  </si>
  <si>
    <t>Deslocações, entorses e distensões</t>
  </si>
  <si>
    <t>031</t>
  </si>
  <si>
    <t>Deslocações e subluxações</t>
  </si>
  <si>
    <t>032</t>
  </si>
  <si>
    <t>Entorses e distensões</t>
  </si>
  <si>
    <t>039</t>
  </si>
  <si>
    <t>Outros tipos de deslocações, entorses e distensões</t>
  </si>
  <si>
    <t>040</t>
  </si>
  <si>
    <t>Amputações (perda de partes do corpo)</t>
  </si>
  <si>
    <t>050</t>
  </si>
  <si>
    <t>Concussões e lesões internas</t>
  </si>
  <si>
    <t>051</t>
  </si>
  <si>
    <t>Concussões e lesões intracranianas</t>
  </si>
  <si>
    <t>052</t>
  </si>
  <si>
    <t>Lesões internas</t>
  </si>
  <si>
    <t>059</t>
  </si>
  <si>
    <t>Outros tipos de concussões e lesões internas</t>
  </si>
  <si>
    <t>060</t>
  </si>
  <si>
    <t>Queimaduras, escaldaduras, congelação</t>
  </si>
  <si>
    <t>061</t>
  </si>
  <si>
    <t>Queimaduras e escaldaduras (térmicas)</t>
  </si>
  <si>
    <t>062</t>
  </si>
  <si>
    <t>Queimaduras químicas (corrosão)</t>
  </si>
  <si>
    <t>063</t>
  </si>
  <si>
    <t>Congelação</t>
  </si>
  <si>
    <t>069</t>
  </si>
  <si>
    <t>Outros tipos de queimaduras, escaldaduras e congelação</t>
  </si>
  <si>
    <t>070</t>
  </si>
  <si>
    <t>Envenenamentos (intoxicações), infeções</t>
  </si>
  <si>
    <t>071</t>
  </si>
  <si>
    <t>Envenenamentos (intoxicações) agudos</t>
  </si>
  <si>
    <t>072</t>
  </si>
  <si>
    <t>Infeções agudas</t>
  </si>
  <si>
    <t>079</t>
  </si>
  <si>
    <t>Outros tipos de envenenamentos (intoxicações), infeções</t>
  </si>
  <si>
    <t>080</t>
  </si>
  <si>
    <t>Afogamento e asfixia</t>
  </si>
  <si>
    <t>081</t>
  </si>
  <si>
    <t>Asfixia</t>
  </si>
  <si>
    <t>082</t>
  </si>
  <si>
    <t>Afogamento ou submersões não mortais</t>
  </si>
  <si>
    <t>089</t>
  </si>
  <si>
    <t>Outros tipos de afogamento e asfixia</t>
  </si>
  <si>
    <t>090</t>
  </si>
  <si>
    <t>Efeitos de ruído, vibrações e pressão</t>
  </si>
  <si>
    <t>091</t>
  </si>
  <si>
    <t>Perdas de audição agudas</t>
  </si>
  <si>
    <t>092</t>
  </si>
  <si>
    <t>Efeitos de pressão (barotrauma)</t>
  </si>
  <si>
    <t>099</t>
  </si>
  <si>
    <t>Outros efeitos de ruído, vibrações e pressão</t>
  </si>
  <si>
    <t>100</t>
  </si>
  <si>
    <t>Efeitos de temperaturas extremas, luz e radiações</t>
  </si>
  <si>
    <t>101</t>
  </si>
  <si>
    <t>Insolações</t>
  </si>
  <si>
    <t>102</t>
  </si>
  <si>
    <t>Efeitos de radiações (não térmicas)</t>
  </si>
  <si>
    <t>103</t>
  </si>
  <si>
    <t>Efeitos de baixas temperaturas</t>
  </si>
  <si>
    <t>109</t>
  </si>
  <si>
    <t>Outros efeitos de temperaturas extremas, luz e radiações</t>
  </si>
  <si>
    <t>110</t>
  </si>
  <si>
    <t>Choques</t>
  </si>
  <si>
    <t>111</t>
  </si>
  <si>
    <t>Choques após agressão e ameaças</t>
  </si>
  <si>
    <t>112</t>
  </si>
  <si>
    <t>Choques traumáticos elétricos</t>
  </si>
  <si>
    <t>119</t>
  </si>
  <si>
    <t>Outros tipos de choque</t>
  </si>
  <si>
    <t>120</t>
  </si>
  <si>
    <t>Lesões múltiplas</t>
  </si>
  <si>
    <t>999</t>
  </si>
  <si>
    <t>Outras lesões não especificadas não incluídas noutras rubricas</t>
  </si>
  <si>
    <t>000</t>
  </si>
  <si>
    <t>Tipo de lesão desconhecido ou não especificado</t>
  </si>
  <si>
    <t>NATUREZA DA LESÃO</t>
  </si>
  <si>
    <t>Sim</t>
  </si>
  <si>
    <t>Não</t>
  </si>
  <si>
    <t>DICOTÓMICA</t>
  </si>
  <si>
    <t xml:space="preserve">Concelho em que ocorreu o Acidente </t>
  </si>
  <si>
    <t>Concelho de localização da unidade local</t>
  </si>
  <si>
    <t>Onde ocorreu o acidente</t>
  </si>
  <si>
    <t>Sexo</t>
  </si>
  <si>
    <t>Com Baixa?</t>
  </si>
  <si>
    <t>Data da alta
(Ano / Mês / Dia)</t>
  </si>
  <si>
    <t>Data do acidente
(Ano / Mês / Dia)</t>
  </si>
  <si>
    <t>Data de admissão ao serviço
(Ano / Mês / Dia)</t>
  </si>
  <si>
    <t>Data de nascimento
(Ano / Mês / Dia)</t>
  </si>
  <si>
    <t>7-A</t>
  </si>
  <si>
    <t>12-A</t>
  </si>
  <si>
    <t>16 - A</t>
  </si>
  <si>
    <t>19 -A</t>
  </si>
  <si>
    <t>21 - A</t>
  </si>
  <si>
    <t>22 - A</t>
  </si>
  <si>
    <t>Nº de dias de trabalho perdidos 
(Apenas para os acidentes não mortais)</t>
  </si>
  <si>
    <t>ANO A QUE SE REFERE A INFORMAÇÃO: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</si>
</sst>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9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5FF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/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" fillId="12" borderId="0" xfId="0" applyFont="1" applyFill="1" applyBorder="1" applyAlignment="1" applyProtection="1">
      <protection hidden="1"/>
    </xf>
    <xf numFmtId="0" fontId="13" fillId="12" borderId="0" xfId="0" applyFont="1" applyFill="1" applyBorder="1" applyAlignment="1" applyProtection="1">
      <alignment horizontal="center"/>
      <protection hidden="1"/>
    </xf>
    <xf numFmtId="49" fontId="1" fillId="12" borderId="0" xfId="0" applyNumberFormat="1" applyFont="1" applyFill="1" applyBorder="1" applyProtection="1">
      <protection hidden="1"/>
    </xf>
    <xf numFmtId="49" fontId="13" fillId="12" borderId="0" xfId="0" applyNumberFormat="1" applyFont="1" applyFill="1" applyBorder="1" applyAlignment="1" applyProtection="1">
      <alignment horizontal="center"/>
      <protection hidden="1"/>
    </xf>
    <xf numFmtId="0" fontId="1" fillId="12" borderId="0" xfId="0" applyFont="1" applyFill="1" applyBorder="1" applyProtection="1">
      <protection hidden="1"/>
    </xf>
    <xf numFmtId="0" fontId="13" fillId="12" borderId="0" xfId="0" quotePrefix="1" applyFont="1" applyFill="1" applyBorder="1" applyAlignment="1" applyProtection="1">
      <alignment horizontal="center"/>
      <protection hidden="1"/>
    </xf>
    <xf numFmtId="0" fontId="11" fillId="11" borderId="0" xfId="0" applyFont="1" applyFill="1" applyBorder="1" applyAlignment="1" applyProtection="1">
      <alignment vertical="center"/>
      <protection hidden="1"/>
    </xf>
    <xf numFmtId="0" fontId="1" fillId="12" borderId="0" xfId="0" applyFont="1" applyFill="1" applyBorder="1" applyAlignment="1" applyProtection="1">
      <alignment vertical="center" wrapText="1"/>
      <protection hidden="1"/>
    </xf>
    <xf numFmtId="0" fontId="13" fillId="12" borderId="0" xfId="0" applyFont="1" applyFill="1" applyBorder="1" applyAlignment="1" applyProtection="1">
      <alignment horizontal="center" vertical="center"/>
      <protection hidden="1"/>
    </xf>
    <xf numFmtId="0" fontId="1" fillId="13" borderId="0" xfId="0" applyFont="1" applyFill="1" applyBorder="1" applyAlignment="1" applyProtection="1">
      <alignment vertical="center" wrapText="1"/>
      <protection hidden="1"/>
    </xf>
    <xf numFmtId="0" fontId="13" fillId="13" borderId="0" xfId="0" applyFont="1" applyFill="1" applyBorder="1" applyAlignment="1" applyProtection="1">
      <alignment horizontal="center" vertical="center"/>
      <protection hidden="1"/>
    </xf>
    <xf numFmtId="0" fontId="1" fillId="13" borderId="0" xfId="0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164" fontId="8" fillId="0" borderId="7" xfId="0" applyNumberFormat="1" applyFont="1" applyBorder="1" applyAlignment="1" applyProtection="1">
      <alignment horizontal="center" vertical="center"/>
      <protection locked="0"/>
    </xf>
    <xf numFmtId="20" fontId="8" fillId="0" borderId="7" xfId="0" applyNumberFormat="1" applyFont="1" applyBorder="1" applyAlignment="1" applyProtection="1">
      <alignment horizontal="center" vertical="center"/>
      <protection locked="0"/>
    </xf>
    <xf numFmtId="0" fontId="8" fillId="14" borderId="7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49" fontId="8" fillId="2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protection locked="0"/>
    </xf>
    <xf numFmtId="20" fontId="8" fillId="0" borderId="17" xfId="0" applyNumberFormat="1" applyFont="1" applyBorder="1" applyAlignment="1" applyProtection="1">
      <alignment horizontal="center" vertical="center"/>
      <protection locked="0"/>
    </xf>
    <xf numFmtId="0" fontId="8" fillId="14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49" fontId="8" fillId="2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2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20" fontId="8" fillId="0" borderId="16" xfId="0" applyNumberFormat="1" applyFont="1" applyBorder="1" applyAlignment="1" applyProtection="1">
      <alignment horizontal="center" vertical="center"/>
      <protection locked="0"/>
    </xf>
    <xf numFmtId="0" fontId="8" fillId="14" borderId="16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49" fontId="8" fillId="2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20" borderId="16" xfId="0" applyFont="1" applyFill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20" fontId="8" fillId="0" borderId="5" xfId="0" applyNumberFormat="1" applyFont="1" applyBorder="1" applyAlignment="1" applyProtection="1">
      <alignment horizontal="center" vertical="center"/>
      <protection locked="0"/>
    </xf>
    <xf numFmtId="0" fontId="8" fillId="14" borderId="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17" borderId="3" xfId="0" applyFont="1" applyFill="1" applyBorder="1" applyAlignment="1" applyProtection="1">
      <alignment horizontal="center" vertical="center" textRotation="90" wrapText="1"/>
      <protection locked="0"/>
    </xf>
    <xf numFmtId="0" fontId="5" fillId="17" borderId="4" xfId="0" applyFont="1" applyFill="1" applyBorder="1" applyAlignment="1" applyProtection="1">
      <alignment horizontal="center" vertical="center" textRotation="90" wrapText="1"/>
      <protection locked="0"/>
    </xf>
    <xf numFmtId="0" fontId="5" fillId="3" borderId="3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19" borderId="1" xfId="0" applyFont="1" applyFill="1" applyBorder="1" applyAlignment="1" applyProtection="1">
      <alignment horizontal="center" vertical="center" textRotation="90" wrapText="1"/>
      <protection locked="0"/>
    </xf>
    <xf numFmtId="0" fontId="5" fillId="19" borderId="3" xfId="0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  <protection locked="0"/>
    </xf>
    <xf numFmtId="0" fontId="5" fillId="21" borderId="1" xfId="0" applyFont="1" applyFill="1" applyBorder="1" applyAlignment="1" applyProtection="1">
      <alignment horizontal="center" vertical="center" textRotation="90" wrapText="1"/>
      <protection locked="0"/>
    </xf>
    <xf numFmtId="0" fontId="5" fillId="2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17" borderId="2" xfId="0" applyFont="1" applyFill="1" applyBorder="1" applyAlignment="1" applyProtection="1">
      <alignment horizontal="center" vertical="center" wrapText="1"/>
      <protection locked="0"/>
    </xf>
    <xf numFmtId="0" fontId="5" fillId="17" borderId="1" xfId="0" applyFont="1" applyFill="1" applyBorder="1" applyAlignment="1" applyProtection="1">
      <alignment horizontal="center" vertical="center" wrapText="1"/>
      <protection locked="0"/>
    </xf>
    <xf numFmtId="0" fontId="5" fillId="18" borderId="1" xfId="0" applyFont="1" applyFill="1" applyBorder="1" applyAlignment="1" applyProtection="1">
      <alignment horizontal="center" vertical="center" wrapText="1"/>
      <protection locked="0"/>
    </xf>
    <xf numFmtId="0" fontId="5" fillId="18" borderId="5" xfId="0" applyFont="1" applyFill="1" applyBorder="1" applyAlignment="1" applyProtection="1">
      <alignment horizontal="center"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5" fillId="16" borderId="10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9" borderId="1" xfId="0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5" fillId="20" borderId="1" xfId="0" applyFont="1" applyFill="1" applyBorder="1" applyAlignment="1" applyProtection="1">
      <alignment horizontal="center" vertical="center" wrapText="1"/>
      <protection locked="0"/>
    </xf>
    <xf numFmtId="0" fontId="5" fillId="21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  <xf numFmtId="0" fontId="8" fillId="0" borderId="14" xfId="0" applyNumberFormat="1" applyFont="1" applyBorder="1" applyAlignment="1" applyProtection="1">
      <alignment horizontal="center" vertical="center" wrapText="1"/>
      <protection hidden="1"/>
    </xf>
    <xf numFmtId="0" fontId="8" fillId="0" borderId="17" xfId="0" applyNumberFormat="1" applyFont="1" applyBorder="1" applyAlignment="1" applyProtection="1">
      <alignment horizontal="center" vertical="center" wrapText="1"/>
      <protection hidden="1"/>
    </xf>
    <xf numFmtId="0" fontId="8" fillId="0" borderId="16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 wrapText="1"/>
      <protection locked="0"/>
    </xf>
    <xf numFmtId="0" fontId="8" fillId="16" borderId="14" xfId="0" applyFont="1" applyFill="1" applyBorder="1" applyAlignment="1" applyProtection="1">
      <alignment horizontal="center" vertical="center" wrapText="1"/>
      <protection locked="0"/>
    </xf>
    <xf numFmtId="0" fontId="8" fillId="16" borderId="16" xfId="0" applyFont="1" applyFill="1" applyBorder="1" applyAlignment="1" applyProtection="1">
      <alignment horizontal="center" vertical="center" wrapText="1"/>
      <protection locked="0"/>
    </xf>
    <xf numFmtId="0" fontId="8" fillId="16" borderId="5" xfId="0" applyFont="1" applyFill="1" applyBorder="1" applyAlignment="1" applyProtection="1">
      <alignment horizontal="center" vertical="center" wrapText="1"/>
      <protection locked="0"/>
    </xf>
    <xf numFmtId="0" fontId="4" fillId="14" borderId="6" xfId="0" applyFont="1" applyFill="1" applyBorder="1" applyAlignment="1" applyProtection="1">
      <alignment horizontal="center" vertical="center" wrapText="1"/>
      <protection locked="0"/>
    </xf>
    <xf numFmtId="0" fontId="4" fillId="14" borderId="18" xfId="0" applyFont="1" applyFill="1" applyBorder="1" applyAlignment="1" applyProtection="1">
      <alignment horizontal="center" vertical="center" wrapText="1"/>
      <protection locked="0"/>
    </xf>
    <xf numFmtId="0" fontId="4" fillId="14" borderId="16" xfId="0" applyFont="1" applyFill="1" applyBorder="1" applyAlignment="1" applyProtection="1">
      <alignment horizontal="center" vertical="center" wrapText="1"/>
      <protection locked="0"/>
    </xf>
    <xf numFmtId="0" fontId="4" fillId="18" borderId="6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4" fillId="18" borderId="5" xfId="0" applyFont="1" applyFill="1" applyBorder="1" applyAlignment="1" applyProtection="1">
      <alignment horizontal="center" vertical="center" wrapText="1"/>
      <protection locked="0"/>
    </xf>
    <xf numFmtId="0" fontId="4" fillId="20" borderId="6" xfId="0" applyFont="1" applyFill="1" applyBorder="1" applyAlignment="1" applyProtection="1">
      <alignment horizontal="center" vertical="center" wrapText="1"/>
      <protection locked="0"/>
    </xf>
    <xf numFmtId="0" fontId="4" fillId="20" borderId="18" xfId="0" applyFont="1" applyFill="1" applyBorder="1" applyAlignment="1" applyProtection="1">
      <alignment horizontal="center" vertical="center" wrapText="1"/>
      <protection locked="0"/>
    </xf>
    <xf numFmtId="0" fontId="4" fillId="20" borderId="1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4" fillId="16" borderId="10" xfId="0" applyFont="1" applyFill="1" applyBorder="1" applyAlignment="1" applyProtection="1">
      <alignment horizontal="center" vertical="center" wrapText="1"/>
      <protection locked="0"/>
    </xf>
    <xf numFmtId="0" fontId="14" fillId="16" borderId="5" xfId="0" applyFont="1" applyFill="1" applyBorder="1" applyAlignment="1" applyProtection="1">
      <alignment horizontal="center" vertical="center" wrapText="1"/>
      <protection locked="0"/>
    </xf>
    <xf numFmtId="0" fontId="5" fillId="20" borderId="13" xfId="0" applyFont="1" applyFill="1" applyBorder="1" applyAlignment="1" applyProtection="1">
      <alignment horizontal="center" vertical="center" textRotation="90" wrapText="1"/>
      <protection locked="0"/>
    </xf>
    <xf numFmtId="0" fontId="5" fillId="20" borderId="9" xfId="0" applyFont="1" applyFill="1" applyBorder="1" applyAlignment="1" applyProtection="1">
      <alignment horizontal="center" vertical="center" textRotation="90" wrapText="1"/>
      <protection locked="0"/>
    </xf>
    <xf numFmtId="0" fontId="6" fillId="9" borderId="18" xfId="0" applyFont="1" applyFill="1" applyBorder="1" applyAlignment="1" applyProtection="1">
      <alignment horizontal="center" vertical="center" textRotation="90" wrapText="1"/>
      <protection locked="0"/>
    </xf>
    <xf numFmtId="0" fontId="6" fillId="9" borderId="2" xfId="0" applyFont="1" applyFill="1" applyBorder="1" applyAlignment="1" applyProtection="1">
      <alignment horizontal="center" vertical="center" textRotation="90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5" fillId="18" borderId="13" xfId="0" applyFont="1" applyFill="1" applyBorder="1" applyAlignment="1" applyProtection="1">
      <alignment horizontal="center" vertical="center" textRotation="90" wrapText="1"/>
      <protection locked="0"/>
    </xf>
    <xf numFmtId="0" fontId="5" fillId="18" borderId="9" xfId="0" applyFont="1" applyFill="1" applyBorder="1" applyAlignment="1" applyProtection="1">
      <alignment horizontal="center" vertical="center" textRotation="90" wrapText="1"/>
      <protection locked="0"/>
    </xf>
    <xf numFmtId="0" fontId="5" fillId="16" borderId="13" xfId="0" applyFont="1" applyFill="1" applyBorder="1" applyAlignment="1" applyProtection="1">
      <alignment horizontal="center" vertical="center" textRotation="90" wrapText="1"/>
      <protection locked="0"/>
    </xf>
    <xf numFmtId="0" fontId="5" fillId="16" borderId="9" xfId="0" applyFont="1" applyFill="1" applyBorder="1" applyAlignment="1" applyProtection="1">
      <alignment horizontal="center" vertical="center" textRotation="90" wrapText="1"/>
      <protection locked="0"/>
    </xf>
    <xf numFmtId="0" fontId="5" fillId="14" borderId="13" xfId="0" applyFont="1" applyFill="1" applyBorder="1" applyAlignment="1" applyProtection="1">
      <alignment horizontal="center" vertical="center" textRotation="90" wrapText="1"/>
      <protection locked="0"/>
    </xf>
    <xf numFmtId="0" fontId="5" fillId="14" borderId="9" xfId="0" applyFont="1" applyFill="1" applyBorder="1" applyAlignment="1" applyProtection="1">
      <alignment horizontal="center" vertical="center" textRotation="90" wrapText="1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22" borderId="13" xfId="0" applyFont="1" applyFill="1" applyBorder="1" applyAlignment="1" applyProtection="1">
      <alignment horizontal="center" vertical="center" wrapText="1"/>
      <protection locked="0"/>
    </xf>
    <xf numFmtId="0" fontId="7" fillId="22" borderId="11" xfId="0" applyFont="1" applyFill="1" applyBorder="1" applyAlignment="1" applyProtection="1">
      <alignment horizontal="center" vertical="center" wrapText="1"/>
      <protection locked="0"/>
    </xf>
    <xf numFmtId="0" fontId="7" fillId="22" borderId="9" xfId="0" applyFont="1" applyFill="1" applyBorder="1" applyAlignment="1" applyProtection="1">
      <alignment horizontal="center" vertical="center" wrapText="1"/>
      <protection locked="0"/>
    </xf>
    <xf numFmtId="0" fontId="11" fillId="11" borderId="0" xfId="0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</cellXfs>
  <cellStyles count="3">
    <cellStyle name="Hiperligação 2" xfId="1" xr:uid="{00000000-0005-0000-0000-000001000000}"/>
    <cellStyle name="Hiperligação 3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00FF00"/>
      <color rgb="FF85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bgep5472\AppData\Local\Microsoft\Windows\INetCache\Content.Outlook\5B8P9JK6\UEP%20-%20GEP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2"/>
      <sheetName val="Instruções"/>
      <sheetName val="Tabelas de Códigos"/>
      <sheetName val="Folha de registo"/>
      <sheetName val="Tabelas"/>
    </sheetNames>
    <sheetDataSet>
      <sheetData sheetId="0">
        <row r="9">
          <cell r="G9" t="str">
            <v>Agente</v>
          </cell>
        </row>
        <row r="10">
          <cell r="G10" t="str">
            <v>Agente Principal</v>
          </cell>
        </row>
        <row r="11">
          <cell r="G11" t="str">
            <v>Chefe</v>
          </cell>
        </row>
        <row r="12">
          <cell r="G12" t="str">
            <v>Chefe Principal</v>
          </cell>
        </row>
        <row r="13">
          <cell r="G13" t="str">
            <v>Chefe Coordenador</v>
          </cell>
        </row>
        <row r="14">
          <cell r="G14" t="str">
            <v>Subcomissário</v>
          </cell>
        </row>
        <row r="15">
          <cell r="G15" t="str">
            <v>Comissário</v>
          </cell>
        </row>
        <row r="16">
          <cell r="G16" t="str">
            <v>Subintendente</v>
          </cell>
        </row>
        <row r="17">
          <cell r="G17" t="str">
            <v>Intendente</v>
          </cell>
        </row>
        <row r="18">
          <cell r="G18" t="str">
            <v>Superintendente</v>
          </cell>
        </row>
        <row r="19">
          <cell r="G19" t="str">
            <v>Superintendente-chefe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8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8.7109375" style="75" customWidth="1"/>
    <col min="2" max="2" width="57.7109375" style="76" customWidth="1"/>
    <col min="3" max="3" width="35.7109375" style="76" customWidth="1"/>
    <col min="4" max="4" width="4.7109375" style="75" customWidth="1"/>
    <col min="5" max="5" width="22.7109375" style="76" customWidth="1"/>
    <col min="6" max="6" width="2.140625" style="76" hidden="1" customWidth="1"/>
    <col min="7" max="7" width="5.5703125" style="75" customWidth="1"/>
    <col min="8" max="8" width="8.85546875" style="77" customWidth="1"/>
    <col min="9" max="9" width="7.140625" style="77" hidden="1" customWidth="1"/>
    <col min="10" max="10" width="50.7109375" style="76" customWidth="1"/>
    <col min="11" max="11" width="3.7109375" style="75" customWidth="1"/>
    <col min="12" max="13" width="9.7109375" style="76" customWidth="1"/>
    <col min="14" max="14" width="31.7109375" style="76" customWidth="1"/>
    <col min="15" max="15" width="0.140625" style="76" hidden="1" customWidth="1"/>
    <col min="16" max="16" width="37.7109375" style="76" customWidth="1"/>
    <col min="17" max="17" width="9.7109375" style="76" customWidth="1"/>
    <col min="18" max="18" width="5.7109375" style="77" customWidth="1"/>
    <col min="19" max="19" width="33.7109375" style="77" customWidth="1"/>
    <col min="20" max="20" width="6.42578125" style="77" hidden="1" customWidth="1"/>
    <col min="21" max="21" width="31.7109375" style="77" customWidth="1"/>
    <col min="22" max="22" width="1.42578125" style="77" hidden="1" customWidth="1"/>
    <col min="23" max="23" width="3.7109375" style="75" customWidth="1"/>
    <col min="24" max="24" width="22.7109375" style="76" customWidth="1"/>
    <col min="25" max="25" width="3.42578125" style="76" hidden="1" customWidth="1"/>
    <col min="26" max="26" width="46.7109375" style="78" customWidth="1"/>
    <col min="27" max="27" width="25.7109375" style="78" customWidth="1"/>
    <col min="28" max="28" width="0.140625" style="79" hidden="1" customWidth="1"/>
    <col min="29" max="29" width="25.7109375" style="78" customWidth="1"/>
    <col min="30" max="30" width="5.42578125" style="78" hidden="1" customWidth="1"/>
    <col min="31" max="31" width="9.85546875" style="76" customWidth="1"/>
    <col min="32" max="32" width="4.140625" style="76" hidden="1" customWidth="1"/>
    <col min="33" max="33" width="5.7109375" style="75" customWidth="1"/>
    <col min="34" max="34" width="9.7109375" style="115" customWidth="1"/>
    <col min="35" max="35" width="4.7109375" style="76" customWidth="1"/>
    <col min="36" max="36" width="30.7109375" style="120" customWidth="1"/>
    <col min="37" max="16384" width="9.140625" style="47"/>
  </cols>
  <sheetData>
    <row r="1" spans="1:36" ht="18" customHeight="1" x14ac:dyDescent="0.25">
      <c r="A1" s="45"/>
      <c r="B1" s="46" t="s">
        <v>827</v>
      </c>
      <c r="C1" s="45"/>
      <c r="D1" s="110"/>
      <c r="E1" s="45"/>
      <c r="F1" s="45"/>
      <c r="G1" s="110"/>
      <c r="H1" s="45"/>
      <c r="I1" s="45"/>
      <c r="J1" s="45"/>
      <c r="K1" s="110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110"/>
      <c r="X1" s="45"/>
      <c r="Y1" s="45"/>
      <c r="Z1" s="45"/>
      <c r="AA1" s="45"/>
      <c r="AB1" s="45"/>
      <c r="AC1" s="45"/>
      <c r="AD1" s="45"/>
      <c r="AE1" s="45"/>
      <c r="AF1" s="45"/>
      <c r="AG1" s="110"/>
      <c r="AH1" s="110"/>
      <c r="AI1" s="45"/>
      <c r="AJ1" s="110"/>
    </row>
    <row r="2" spans="1:36" s="50" customFormat="1" ht="48" customHeight="1" x14ac:dyDescent="0.25">
      <c r="A2" s="130" t="s">
        <v>11</v>
      </c>
      <c r="B2" s="131"/>
      <c r="C2" s="131"/>
      <c r="D2" s="131"/>
      <c r="E2" s="131"/>
      <c r="F2" s="131"/>
      <c r="G2" s="131"/>
      <c r="H2" s="138" t="s">
        <v>4</v>
      </c>
      <c r="I2" s="138"/>
      <c r="J2" s="138"/>
      <c r="K2" s="138"/>
      <c r="L2" s="138"/>
      <c r="M2" s="138"/>
      <c r="N2" s="138"/>
      <c r="O2" s="138"/>
      <c r="P2" s="139"/>
      <c r="Q2" s="127" t="s">
        <v>5</v>
      </c>
      <c r="R2" s="127"/>
      <c r="S2" s="127"/>
      <c r="T2" s="128"/>
      <c r="U2" s="127"/>
      <c r="V2" s="129"/>
      <c r="W2" s="127"/>
      <c r="X2" s="127"/>
      <c r="Y2" s="48"/>
      <c r="Z2" s="49" t="s">
        <v>14</v>
      </c>
      <c r="AA2" s="140" t="s">
        <v>6</v>
      </c>
      <c r="AB2" s="141"/>
      <c r="AC2" s="141"/>
      <c r="AD2" s="141"/>
      <c r="AE2" s="141"/>
      <c r="AF2" s="141"/>
      <c r="AG2" s="141"/>
      <c r="AH2" s="141"/>
      <c r="AI2" s="142"/>
      <c r="AJ2" s="125" t="s">
        <v>3</v>
      </c>
    </row>
    <row r="3" spans="1:36" s="60" customFormat="1" ht="168" customHeight="1" x14ac:dyDescent="0.25">
      <c r="A3" s="51" t="s">
        <v>1</v>
      </c>
      <c r="B3" s="51" t="s">
        <v>0</v>
      </c>
      <c r="C3" s="51" t="s">
        <v>8</v>
      </c>
      <c r="D3" s="51" t="s">
        <v>7</v>
      </c>
      <c r="E3" s="132" t="s">
        <v>812</v>
      </c>
      <c r="F3" s="133"/>
      <c r="G3" s="52" t="s">
        <v>12</v>
      </c>
      <c r="H3" s="134" t="s">
        <v>814</v>
      </c>
      <c r="I3" s="135"/>
      <c r="J3" s="53" t="s">
        <v>0</v>
      </c>
      <c r="K3" s="53" t="s">
        <v>2</v>
      </c>
      <c r="L3" s="54" t="s">
        <v>819</v>
      </c>
      <c r="M3" s="54" t="s">
        <v>818</v>
      </c>
      <c r="N3" s="134" t="s">
        <v>649</v>
      </c>
      <c r="O3" s="135"/>
      <c r="P3" s="53" t="s">
        <v>13</v>
      </c>
      <c r="Q3" s="55" t="s">
        <v>817</v>
      </c>
      <c r="R3" s="55" t="s">
        <v>15</v>
      </c>
      <c r="S3" s="136" t="s">
        <v>813</v>
      </c>
      <c r="T3" s="137"/>
      <c r="U3" s="136" t="s">
        <v>16</v>
      </c>
      <c r="V3" s="137"/>
      <c r="W3" s="56" t="s">
        <v>9</v>
      </c>
      <c r="X3" s="136" t="s">
        <v>811</v>
      </c>
      <c r="Y3" s="137"/>
      <c r="Z3" s="57" t="s">
        <v>10</v>
      </c>
      <c r="AA3" s="123" t="s">
        <v>713</v>
      </c>
      <c r="AB3" s="124"/>
      <c r="AC3" s="123" t="s">
        <v>714</v>
      </c>
      <c r="AD3" s="124"/>
      <c r="AE3" s="123" t="s">
        <v>668</v>
      </c>
      <c r="AF3" s="124"/>
      <c r="AG3" s="58" t="s">
        <v>826</v>
      </c>
      <c r="AH3" s="58" t="s">
        <v>816</v>
      </c>
      <c r="AI3" s="59" t="s">
        <v>815</v>
      </c>
      <c r="AJ3" s="126"/>
    </row>
    <row r="4" spans="1:36" s="60" customFormat="1" ht="15" customHeight="1" x14ac:dyDescent="0.25">
      <c r="A4" s="61">
        <v>1</v>
      </c>
      <c r="B4" s="62">
        <v>2</v>
      </c>
      <c r="C4" s="62">
        <v>3</v>
      </c>
      <c r="D4" s="62">
        <v>4</v>
      </c>
      <c r="E4" s="63">
        <v>5</v>
      </c>
      <c r="F4" s="64" t="s">
        <v>637</v>
      </c>
      <c r="G4" s="62">
        <v>6</v>
      </c>
      <c r="H4" s="65">
        <v>7</v>
      </c>
      <c r="I4" s="66" t="s">
        <v>820</v>
      </c>
      <c r="J4" s="67">
        <v>8</v>
      </c>
      <c r="K4" s="67">
        <v>9</v>
      </c>
      <c r="L4" s="67">
        <v>10</v>
      </c>
      <c r="M4" s="67">
        <v>11</v>
      </c>
      <c r="N4" s="65">
        <v>12</v>
      </c>
      <c r="O4" s="65" t="s">
        <v>821</v>
      </c>
      <c r="P4" s="67">
        <v>13</v>
      </c>
      <c r="Q4" s="68">
        <v>14</v>
      </c>
      <c r="R4" s="68">
        <v>15</v>
      </c>
      <c r="S4" s="69">
        <v>16</v>
      </c>
      <c r="T4" s="69" t="s">
        <v>822</v>
      </c>
      <c r="U4" s="69">
        <v>17</v>
      </c>
      <c r="V4" s="69" t="s">
        <v>650</v>
      </c>
      <c r="W4" s="68">
        <v>18</v>
      </c>
      <c r="X4" s="69">
        <v>19</v>
      </c>
      <c r="Y4" s="69" t="s">
        <v>823</v>
      </c>
      <c r="Z4" s="70">
        <v>20</v>
      </c>
      <c r="AA4" s="71">
        <v>21</v>
      </c>
      <c r="AB4" s="71" t="s">
        <v>824</v>
      </c>
      <c r="AC4" s="71">
        <v>22</v>
      </c>
      <c r="AD4" s="71" t="s">
        <v>825</v>
      </c>
      <c r="AE4" s="71">
        <v>23</v>
      </c>
      <c r="AF4" s="71" t="s">
        <v>669</v>
      </c>
      <c r="AG4" s="72">
        <v>24</v>
      </c>
      <c r="AH4" s="72">
        <v>25</v>
      </c>
      <c r="AI4" s="71">
        <v>26</v>
      </c>
      <c r="AJ4" s="73">
        <v>27</v>
      </c>
    </row>
    <row r="5" spans="1:36" s="74" customFormat="1" ht="45.95" customHeight="1" x14ac:dyDescent="0.25">
      <c r="A5" s="17"/>
      <c r="B5" s="18"/>
      <c r="C5" s="18"/>
      <c r="D5" s="17"/>
      <c r="E5" s="100"/>
      <c r="F5" s="80" t="e">
        <f>VLOOKUP(E5,Tabelas!$A$8:$B$316,2,)</f>
        <v>#N/A</v>
      </c>
      <c r="G5" s="17"/>
      <c r="H5" s="121"/>
      <c r="I5" s="80" t="e">
        <f>VLOOKUP(H5,Tabelas!$A$3:$B$4,2,)</f>
        <v>#N/A</v>
      </c>
      <c r="J5" s="18"/>
      <c r="K5" s="106"/>
      <c r="L5" s="19"/>
      <c r="M5" s="19"/>
      <c r="N5" s="93"/>
      <c r="O5" s="80" t="e">
        <f>VLOOKUP(N5,Tabelas!$H$3:$J$10,3,)</f>
        <v>#N/A</v>
      </c>
      <c r="P5" s="18"/>
      <c r="Q5" s="19"/>
      <c r="R5" s="20"/>
      <c r="S5" s="21"/>
      <c r="T5" s="80" t="e">
        <f>VLOOKUP(S5,Tabelas!$H$16:$I$18,2,)</f>
        <v>#N/A</v>
      </c>
      <c r="U5" s="21"/>
      <c r="V5" s="80" t="e">
        <f>VLOOKUP(U5,Tabelas!$H$24:$I$30,2,)</f>
        <v>#N/A</v>
      </c>
      <c r="W5" s="17"/>
      <c r="X5" s="97"/>
      <c r="Y5" s="80" t="e">
        <f>VLOOKUP(X5,Tabelas!$A$8:$B$316,2,)</f>
        <v>#N/A</v>
      </c>
      <c r="Z5" s="22"/>
      <c r="AA5" s="23"/>
      <c r="AB5" s="86" t="e">
        <f>VLOOKUP(AA5,Tabelas!$H$87:$I$132,2,)</f>
        <v>#N/A</v>
      </c>
      <c r="AC5" s="23"/>
      <c r="AD5" s="89" t="e">
        <f>VLOOKUP(AC5,Tabelas!$H$42:$I$82,2,)</f>
        <v>#N/A</v>
      </c>
      <c r="AE5" s="24"/>
      <c r="AF5" s="90" t="e">
        <f>VLOOKUP(AE5,Tabelas!$H$36:$I$37,2,)</f>
        <v>#N/A</v>
      </c>
      <c r="AG5" s="17"/>
      <c r="AH5" s="111"/>
      <c r="AI5" s="103"/>
      <c r="AJ5" s="116"/>
    </row>
    <row r="6" spans="1:36" s="74" customFormat="1" ht="45.95" customHeight="1" x14ac:dyDescent="0.25">
      <c r="A6" s="17"/>
      <c r="B6" s="18"/>
      <c r="C6" s="18"/>
      <c r="D6" s="17"/>
      <c r="E6" s="100"/>
      <c r="F6" s="80" t="e">
        <f>VLOOKUP(E6,Tabelas!$A$8:$B$316,2,)</f>
        <v>#N/A</v>
      </c>
      <c r="G6" s="17"/>
      <c r="H6" s="121"/>
      <c r="I6" s="80" t="e">
        <f>VLOOKUP(H6,Tabelas!$A$3:$B$4,2,)</f>
        <v>#N/A</v>
      </c>
      <c r="J6" s="18"/>
      <c r="K6" s="106"/>
      <c r="L6" s="19"/>
      <c r="M6" s="19"/>
      <c r="N6" s="93"/>
      <c r="O6" s="80" t="e">
        <f>VLOOKUP(N6,Tabelas!$H$3:$J$10,3,)</f>
        <v>#N/A</v>
      </c>
      <c r="P6" s="18"/>
      <c r="Q6" s="19"/>
      <c r="R6" s="20"/>
      <c r="S6" s="21"/>
      <c r="T6" s="80" t="e">
        <f>VLOOKUP(S6,Tabelas!$H$16:$I$18,2,)</f>
        <v>#N/A</v>
      </c>
      <c r="U6" s="21"/>
      <c r="V6" s="80" t="e">
        <f>VLOOKUP(U6,Tabelas!$H$24:$I$30,2,)</f>
        <v>#N/A</v>
      </c>
      <c r="W6" s="17"/>
      <c r="X6" s="97"/>
      <c r="Y6" s="80" t="e">
        <f>VLOOKUP(X6,Tabelas!$A$8:$B$316,2,)</f>
        <v>#N/A</v>
      </c>
      <c r="Z6" s="22"/>
      <c r="AA6" s="23"/>
      <c r="AB6" s="86" t="e">
        <f>VLOOKUP(AA6,Tabelas!$H$87:$I$132,2,)</f>
        <v>#N/A</v>
      </c>
      <c r="AC6" s="23"/>
      <c r="AD6" s="89" t="e">
        <f>VLOOKUP(AC6,Tabelas!$H$42:$I$82,2,)</f>
        <v>#N/A</v>
      </c>
      <c r="AE6" s="24"/>
      <c r="AF6" s="90" t="e">
        <f>VLOOKUP(AE6,Tabelas!$H$36:$I$37,2,)</f>
        <v>#N/A</v>
      </c>
      <c r="AG6" s="17"/>
      <c r="AH6" s="111"/>
      <c r="AI6" s="103"/>
      <c r="AJ6" s="116"/>
    </row>
    <row r="7" spans="1:36" s="74" customFormat="1" ht="45.95" customHeight="1" x14ac:dyDescent="0.25">
      <c r="A7" s="17"/>
      <c r="B7" s="18"/>
      <c r="C7" s="18"/>
      <c r="D7" s="17"/>
      <c r="E7" s="100"/>
      <c r="F7" s="80" t="e">
        <f>VLOOKUP(E7,Tabelas!$A$8:$B$316,2,)</f>
        <v>#N/A</v>
      </c>
      <c r="G7" s="17"/>
      <c r="H7" s="121"/>
      <c r="I7" s="80" t="e">
        <f>VLOOKUP(H7,Tabelas!$A$3:$B$4,2,)</f>
        <v>#N/A</v>
      </c>
      <c r="J7" s="18"/>
      <c r="K7" s="106"/>
      <c r="L7" s="19"/>
      <c r="M7" s="19"/>
      <c r="N7" s="93"/>
      <c r="O7" s="80" t="e">
        <f>VLOOKUP(N7,Tabelas!$H$3:$J$10,3,)</f>
        <v>#N/A</v>
      </c>
      <c r="P7" s="18"/>
      <c r="Q7" s="19"/>
      <c r="R7" s="20"/>
      <c r="S7" s="21"/>
      <c r="T7" s="80" t="e">
        <f>VLOOKUP(S7,Tabelas!$H$16:$I$18,2,)</f>
        <v>#N/A</v>
      </c>
      <c r="U7" s="21"/>
      <c r="V7" s="80" t="e">
        <f>VLOOKUP(U7,Tabelas!$H$24:$I$30,2,)</f>
        <v>#N/A</v>
      </c>
      <c r="W7" s="17"/>
      <c r="X7" s="97"/>
      <c r="Y7" s="80" t="e">
        <f>VLOOKUP(X7,Tabelas!$A$8:$B$316,2,)</f>
        <v>#N/A</v>
      </c>
      <c r="Z7" s="22"/>
      <c r="AA7" s="23"/>
      <c r="AB7" s="86" t="e">
        <f>VLOOKUP(AA7,Tabelas!$H$87:$I$132,2,)</f>
        <v>#N/A</v>
      </c>
      <c r="AC7" s="23"/>
      <c r="AD7" s="89" t="e">
        <f>VLOOKUP(AC7,Tabelas!$H$42:$I$82,2,)</f>
        <v>#N/A</v>
      </c>
      <c r="AE7" s="24"/>
      <c r="AF7" s="90" t="e">
        <f>VLOOKUP(AE7,Tabelas!$H$36:$I$37,2,)</f>
        <v>#N/A</v>
      </c>
      <c r="AG7" s="17"/>
      <c r="AH7" s="111"/>
      <c r="AI7" s="103"/>
      <c r="AJ7" s="116"/>
    </row>
    <row r="8" spans="1:36" s="74" customFormat="1" ht="45.95" customHeight="1" x14ac:dyDescent="0.25">
      <c r="A8" s="17"/>
      <c r="B8" s="18"/>
      <c r="C8" s="18"/>
      <c r="D8" s="17"/>
      <c r="E8" s="100"/>
      <c r="F8" s="80" t="e">
        <f>VLOOKUP(E8,Tabelas!$A$8:$B$316,2,)</f>
        <v>#N/A</v>
      </c>
      <c r="G8" s="17"/>
      <c r="H8" s="121"/>
      <c r="I8" s="80" t="e">
        <f>VLOOKUP(H8,Tabelas!$A$3:$B$4,2,)</f>
        <v>#N/A</v>
      </c>
      <c r="J8" s="18"/>
      <c r="K8" s="106"/>
      <c r="L8" s="19"/>
      <c r="M8" s="19"/>
      <c r="N8" s="93"/>
      <c r="O8" s="80" t="e">
        <f>VLOOKUP(N8,Tabelas!$H$3:$J$10,3,)</f>
        <v>#N/A</v>
      </c>
      <c r="P8" s="18"/>
      <c r="Q8" s="19"/>
      <c r="R8" s="20"/>
      <c r="S8" s="21"/>
      <c r="T8" s="80" t="e">
        <f>VLOOKUP(S8,Tabelas!$H$16:$I$18,2,)</f>
        <v>#N/A</v>
      </c>
      <c r="U8" s="21"/>
      <c r="V8" s="80" t="e">
        <f>VLOOKUP(U8,Tabelas!$H$24:$I$30,2,)</f>
        <v>#N/A</v>
      </c>
      <c r="W8" s="17"/>
      <c r="X8" s="97"/>
      <c r="Y8" s="80" t="e">
        <f>VLOOKUP(X8,Tabelas!$A$8:$B$316,2,)</f>
        <v>#N/A</v>
      </c>
      <c r="Z8" s="22"/>
      <c r="AA8" s="23"/>
      <c r="AB8" s="86" t="e">
        <f>VLOOKUP(AA8,Tabelas!$H$87:$I$132,2,)</f>
        <v>#N/A</v>
      </c>
      <c r="AC8" s="23"/>
      <c r="AD8" s="89" t="e">
        <f>VLOOKUP(AC8,Tabelas!$H$42:$I$82,2,)</f>
        <v>#N/A</v>
      </c>
      <c r="AE8" s="24"/>
      <c r="AF8" s="90" t="e">
        <f>VLOOKUP(AE8,Tabelas!$H$36:$I$37,2,)</f>
        <v>#N/A</v>
      </c>
      <c r="AG8" s="17"/>
      <c r="AH8" s="111"/>
      <c r="AI8" s="103"/>
      <c r="AJ8" s="116"/>
    </row>
    <row r="9" spans="1:36" s="74" customFormat="1" ht="45.95" customHeight="1" x14ac:dyDescent="0.25">
      <c r="A9" s="17"/>
      <c r="B9" s="18"/>
      <c r="C9" s="18"/>
      <c r="D9" s="17"/>
      <c r="E9" s="100"/>
      <c r="F9" s="80" t="e">
        <f>VLOOKUP(E9,Tabelas!$A$8:$B$316,2,)</f>
        <v>#N/A</v>
      </c>
      <c r="G9" s="17"/>
      <c r="H9" s="121"/>
      <c r="I9" s="80" t="e">
        <f>VLOOKUP(H9,Tabelas!$A$3:$B$4,2,)</f>
        <v>#N/A</v>
      </c>
      <c r="J9" s="18"/>
      <c r="K9" s="106"/>
      <c r="L9" s="19"/>
      <c r="M9" s="19"/>
      <c r="N9" s="93"/>
      <c r="O9" s="80" t="e">
        <f>VLOOKUP(N9,Tabelas!$H$3:$J$10,3,)</f>
        <v>#N/A</v>
      </c>
      <c r="P9" s="18"/>
      <c r="Q9" s="19"/>
      <c r="R9" s="20"/>
      <c r="S9" s="21"/>
      <c r="T9" s="80" t="e">
        <f>VLOOKUP(S9,Tabelas!$H$16:$I$18,2,)</f>
        <v>#N/A</v>
      </c>
      <c r="U9" s="21"/>
      <c r="V9" s="80" t="e">
        <f>VLOOKUP(U9,Tabelas!$H$24:$I$30,2,)</f>
        <v>#N/A</v>
      </c>
      <c r="W9" s="17"/>
      <c r="X9" s="97"/>
      <c r="Y9" s="80" t="e">
        <f>VLOOKUP(X9,Tabelas!$A$8:$B$316,2,)</f>
        <v>#N/A</v>
      </c>
      <c r="Z9" s="22"/>
      <c r="AA9" s="23"/>
      <c r="AB9" s="86" t="e">
        <f>VLOOKUP(AA9,Tabelas!$H$87:$I$132,2,)</f>
        <v>#N/A</v>
      </c>
      <c r="AC9" s="23"/>
      <c r="AD9" s="89" t="e">
        <f>VLOOKUP(AC9,Tabelas!$H$42:$I$82,2,)</f>
        <v>#N/A</v>
      </c>
      <c r="AE9" s="24"/>
      <c r="AF9" s="90" t="e">
        <f>VLOOKUP(AE9,Tabelas!$H$36:$I$37,2,)</f>
        <v>#N/A</v>
      </c>
      <c r="AG9" s="17"/>
      <c r="AH9" s="111"/>
      <c r="AI9" s="103"/>
      <c r="AJ9" s="116"/>
    </row>
    <row r="10" spans="1:36" s="74" customFormat="1" ht="45.95" customHeight="1" x14ac:dyDescent="0.25">
      <c r="A10" s="17"/>
      <c r="B10" s="18"/>
      <c r="C10" s="18"/>
      <c r="D10" s="17"/>
      <c r="E10" s="100"/>
      <c r="F10" s="80" t="e">
        <f>VLOOKUP(E10,Tabelas!$A$8:$B$316,2,)</f>
        <v>#N/A</v>
      </c>
      <c r="G10" s="17"/>
      <c r="H10" s="121"/>
      <c r="I10" s="80" t="e">
        <f>VLOOKUP(H10,Tabelas!$A$3:$B$4,2,)</f>
        <v>#N/A</v>
      </c>
      <c r="J10" s="18"/>
      <c r="K10" s="106"/>
      <c r="L10" s="19"/>
      <c r="M10" s="19"/>
      <c r="N10" s="93"/>
      <c r="O10" s="80" t="e">
        <f>VLOOKUP(N10,Tabelas!$H$3:$J$10,3,)</f>
        <v>#N/A</v>
      </c>
      <c r="P10" s="18"/>
      <c r="Q10" s="19"/>
      <c r="R10" s="20"/>
      <c r="S10" s="21"/>
      <c r="T10" s="80" t="e">
        <f>VLOOKUP(S10,Tabelas!$H$16:$I$18,2,)</f>
        <v>#N/A</v>
      </c>
      <c r="U10" s="21"/>
      <c r="V10" s="80" t="e">
        <f>VLOOKUP(U10,Tabelas!$H$24:$I$30,2,)</f>
        <v>#N/A</v>
      </c>
      <c r="W10" s="17"/>
      <c r="X10" s="97"/>
      <c r="Y10" s="80" t="e">
        <f>VLOOKUP(X10,Tabelas!$A$8:$B$316,2,)</f>
        <v>#N/A</v>
      </c>
      <c r="Z10" s="22"/>
      <c r="AA10" s="23"/>
      <c r="AB10" s="86" t="e">
        <f>VLOOKUP(AA10,Tabelas!$H$87:$I$132,2,)</f>
        <v>#N/A</v>
      </c>
      <c r="AC10" s="23"/>
      <c r="AD10" s="89" t="e">
        <f>VLOOKUP(AC10,Tabelas!$H$42:$I$82,2,)</f>
        <v>#N/A</v>
      </c>
      <c r="AE10" s="24"/>
      <c r="AF10" s="90" t="e">
        <f>VLOOKUP(AE10,Tabelas!$H$36:$I$37,2,)</f>
        <v>#N/A</v>
      </c>
      <c r="AG10" s="17"/>
      <c r="AH10" s="111"/>
      <c r="AI10" s="103"/>
      <c r="AJ10" s="116"/>
    </row>
    <row r="11" spans="1:36" s="74" customFormat="1" ht="45.95" customHeight="1" x14ac:dyDescent="0.25">
      <c r="A11" s="17"/>
      <c r="B11" s="18"/>
      <c r="C11" s="18"/>
      <c r="D11" s="17"/>
      <c r="E11" s="100"/>
      <c r="F11" s="80" t="e">
        <f>VLOOKUP(E11,Tabelas!$A$8:$B$316,2,)</f>
        <v>#N/A</v>
      </c>
      <c r="G11" s="17"/>
      <c r="H11" s="121"/>
      <c r="I11" s="80" t="e">
        <f>VLOOKUP(H11,Tabelas!$A$3:$B$4,2,)</f>
        <v>#N/A</v>
      </c>
      <c r="J11" s="18"/>
      <c r="K11" s="106"/>
      <c r="L11" s="19"/>
      <c r="M11" s="19"/>
      <c r="N11" s="93"/>
      <c r="O11" s="80" t="e">
        <f>VLOOKUP(N11,Tabelas!$H$3:$J$10,3,)</f>
        <v>#N/A</v>
      </c>
      <c r="P11" s="18"/>
      <c r="Q11" s="19"/>
      <c r="R11" s="20"/>
      <c r="S11" s="21"/>
      <c r="T11" s="80" t="e">
        <f>VLOOKUP(S11,Tabelas!$H$16:$I$18,2,)</f>
        <v>#N/A</v>
      </c>
      <c r="U11" s="21"/>
      <c r="V11" s="80" t="e">
        <f>VLOOKUP(U11,Tabelas!$H$24:$I$30,2,)</f>
        <v>#N/A</v>
      </c>
      <c r="W11" s="17"/>
      <c r="X11" s="97"/>
      <c r="Y11" s="80" t="e">
        <f>VLOOKUP(X11,Tabelas!$A$8:$B$316,2,)</f>
        <v>#N/A</v>
      </c>
      <c r="Z11" s="22"/>
      <c r="AA11" s="23"/>
      <c r="AB11" s="86" t="e">
        <f>VLOOKUP(AA11,Tabelas!$H$87:$I$132,2,)</f>
        <v>#N/A</v>
      </c>
      <c r="AC11" s="23"/>
      <c r="AD11" s="89" t="e">
        <f>VLOOKUP(AC11,Tabelas!$H$42:$I$82,2,)</f>
        <v>#N/A</v>
      </c>
      <c r="AE11" s="24"/>
      <c r="AF11" s="90" t="e">
        <f>VLOOKUP(AE11,Tabelas!$H$36:$I$37,2,)</f>
        <v>#N/A</v>
      </c>
      <c r="AG11" s="17"/>
      <c r="AH11" s="111"/>
      <c r="AI11" s="103"/>
      <c r="AJ11" s="116"/>
    </row>
    <row r="12" spans="1:36" s="74" customFormat="1" ht="45.95" customHeight="1" x14ac:dyDescent="0.25">
      <c r="A12" s="17"/>
      <c r="B12" s="18"/>
      <c r="C12" s="18"/>
      <c r="D12" s="17"/>
      <c r="E12" s="100"/>
      <c r="F12" s="80" t="e">
        <f>VLOOKUP(E12,Tabelas!$A$8:$B$316,2,)</f>
        <v>#N/A</v>
      </c>
      <c r="G12" s="17"/>
      <c r="H12" s="121"/>
      <c r="I12" s="80" t="e">
        <f>VLOOKUP(H12,Tabelas!$A$3:$B$4,2,)</f>
        <v>#N/A</v>
      </c>
      <c r="J12" s="18"/>
      <c r="K12" s="106"/>
      <c r="L12" s="19"/>
      <c r="M12" s="19"/>
      <c r="N12" s="93"/>
      <c r="O12" s="80" t="e">
        <f>VLOOKUP(N12,Tabelas!$H$3:$J$10,3,)</f>
        <v>#N/A</v>
      </c>
      <c r="P12" s="18"/>
      <c r="Q12" s="19"/>
      <c r="R12" s="20"/>
      <c r="S12" s="21"/>
      <c r="T12" s="80" t="e">
        <f>VLOOKUP(S12,Tabelas!$H$16:$I$18,2,)</f>
        <v>#N/A</v>
      </c>
      <c r="U12" s="21"/>
      <c r="V12" s="80" t="e">
        <f>VLOOKUP(U12,Tabelas!$H$24:$I$30,2,)</f>
        <v>#N/A</v>
      </c>
      <c r="W12" s="17"/>
      <c r="X12" s="97"/>
      <c r="Y12" s="80" t="e">
        <f>VLOOKUP(X12,Tabelas!$A$8:$B$316,2,)</f>
        <v>#N/A</v>
      </c>
      <c r="Z12" s="22"/>
      <c r="AA12" s="23"/>
      <c r="AB12" s="86" t="e">
        <f>VLOOKUP(AA12,Tabelas!$H$87:$I$132,2,)</f>
        <v>#N/A</v>
      </c>
      <c r="AC12" s="23"/>
      <c r="AD12" s="89" t="e">
        <f>VLOOKUP(AC12,Tabelas!$H$42:$I$82,2,)</f>
        <v>#N/A</v>
      </c>
      <c r="AE12" s="24"/>
      <c r="AF12" s="90" t="e">
        <f>VLOOKUP(AE12,Tabelas!$H$36:$I$37,2,)</f>
        <v>#N/A</v>
      </c>
      <c r="AG12" s="17"/>
      <c r="AH12" s="111"/>
      <c r="AI12" s="103"/>
      <c r="AJ12" s="116"/>
    </row>
    <row r="13" spans="1:36" s="74" customFormat="1" ht="45.95" customHeight="1" x14ac:dyDescent="0.25">
      <c r="A13" s="17"/>
      <c r="B13" s="18"/>
      <c r="C13" s="18"/>
      <c r="D13" s="17"/>
      <c r="E13" s="100"/>
      <c r="F13" s="80" t="e">
        <f>VLOOKUP(E13,Tabelas!$A$8:$B$316,2,)</f>
        <v>#N/A</v>
      </c>
      <c r="G13" s="17"/>
      <c r="H13" s="121"/>
      <c r="I13" s="80" t="e">
        <f>VLOOKUP(H13,Tabelas!$A$3:$B$4,2,)</f>
        <v>#N/A</v>
      </c>
      <c r="J13" s="18"/>
      <c r="K13" s="106"/>
      <c r="L13" s="19"/>
      <c r="M13" s="19"/>
      <c r="N13" s="93"/>
      <c r="O13" s="80" t="e">
        <f>VLOOKUP(N13,Tabelas!$H$3:$J$10,3,)</f>
        <v>#N/A</v>
      </c>
      <c r="P13" s="18"/>
      <c r="Q13" s="19"/>
      <c r="R13" s="20"/>
      <c r="S13" s="21"/>
      <c r="T13" s="80" t="e">
        <f>VLOOKUP(S13,Tabelas!$H$16:$I$18,2,)</f>
        <v>#N/A</v>
      </c>
      <c r="U13" s="21"/>
      <c r="V13" s="80" t="e">
        <f>VLOOKUP(U13,Tabelas!$H$24:$I$30,2,)</f>
        <v>#N/A</v>
      </c>
      <c r="W13" s="17"/>
      <c r="X13" s="97"/>
      <c r="Y13" s="80" t="e">
        <f>VLOOKUP(X13,Tabelas!$A$8:$B$316,2,)</f>
        <v>#N/A</v>
      </c>
      <c r="Z13" s="22"/>
      <c r="AA13" s="23"/>
      <c r="AB13" s="86" t="e">
        <f>VLOOKUP(AA13,Tabelas!$H$87:$I$132,2,)</f>
        <v>#N/A</v>
      </c>
      <c r="AC13" s="23"/>
      <c r="AD13" s="89" t="e">
        <f>VLOOKUP(AC13,Tabelas!$H$42:$I$82,2,)</f>
        <v>#N/A</v>
      </c>
      <c r="AE13" s="24"/>
      <c r="AF13" s="90" t="e">
        <f>VLOOKUP(AE13,Tabelas!$H$36:$I$37,2,)</f>
        <v>#N/A</v>
      </c>
      <c r="AG13" s="17"/>
      <c r="AH13" s="111"/>
      <c r="AI13" s="103"/>
      <c r="AJ13" s="116"/>
    </row>
    <row r="14" spans="1:36" s="74" customFormat="1" ht="45.95" customHeight="1" x14ac:dyDescent="0.25">
      <c r="A14" s="17"/>
      <c r="B14" s="18"/>
      <c r="C14" s="18"/>
      <c r="D14" s="17"/>
      <c r="E14" s="100"/>
      <c r="F14" s="80" t="e">
        <f>VLOOKUP(E14,Tabelas!$A$8:$B$316,2,)</f>
        <v>#N/A</v>
      </c>
      <c r="G14" s="17"/>
      <c r="H14" s="121"/>
      <c r="I14" s="80" t="e">
        <f>VLOOKUP(H14,Tabelas!$A$3:$B$4,2,)</f>
        <v>#N/A</v>
      </c>
      <c r="J14" s="18"/>
      <c r="K14" s="106"/>
      <c r="L14" s="19"/>
      <c r="M14" s="19"/>
      <c r="N14" s="93"/>
      <c r="O14" s="80" t="e">
        <f>VLOOKUP(N14,Tabelas!$H$3:$J$10,3,)</f>
        <v>#N/A</v>
      </c>
      <c r="P14" s="18"/>
      <c r="Q14" s="19"/>
      <c r="R14" s="20"/>
      <c r="S14" s="21"/>
      <c r="T14" s="80" t="e">
        <f>VLOOKUP(S14,Tabelas!$H$16:$I$18,2,)</f>
        <v>#N/A</v>
      </c>
      <c r="U14" s="21"/>
      <c r="V14" s="80" t="e">
        <f>VLOOKUP(U14,Tabelas!$H$24:$I$30,2,)</f>
        <v>#N/A</v>
      </c>
      <c r="W14" s="17"/>
      <c r="X14" s="97"/>
      <c r="Y14" s="80" t="e">
        <f>VLOOKUP(X14,Tabelas!$A$8:$B$316,2,)</f>
        <v>#N/A</v>
      </c>
      <c r="Z14" s="22"/>
      <c r="AA14" s="23"/>
      <c r="AB14" s="86" t="e">
        <f>VLOOKUP(AA14,Tabelas!$H$87:$I$132,2,)</f>
        <v>#N/A</v>
      </c>
      <c r="AC14" s="23"/>
      <c r="AD14" s="89" t="e">
        <f>VLOOKUP(AC14,Tabelas!$H$42:$I$82,2,)</f>
        <v>#N/A</v>
      </c>
      <c r="AE14" s="24"/>
      <c r="AF14" s="90" t="e">
        <f>VLOOKUP(AE14,Tabelas!$H$36:$I$37,2,)</f>
        <v>#N/A</v>
      </c>
      <c r="AG14" s="17"/>
      <c r="AH14" s="111"/>
      <c r="AI14" s="103"/>
      <c r="AJ14" s="116"/>
    </row>
    <row r="15" spans="1:36" s="74" customFormat="1" ht="45.95" customHeight="1" x14ac:dyDescent="0.25">
      <c r="A15" s="25"/>
      <c r="B15" s="26"/>
      <c r="C15" s="26"/>
      <c r="D15" s="25"/>
      <c r="E15" s="100"/>
      <c r="F15" s="80" t="e">
        <f>VLOOKUP(E15,Tabelas!$A$8:$B$316,2,)</f>
        <v>#N/A</v>
      </c>
      <c r="G15" s="25"/>
      <c r="H15" s="121"/>
      <c r="I15" s="80" t="e">
        <f>VLOOKUP(H15,Tabelas!$A$3:$B$4,2,)</f>
        <v>#N/A</v>
      </c>
      <c r="J15" s="26"/>
      <c r="K15" s="106"/>
      <c r="L15" s="19"/>
      <c r="M15" s="19"/>
      <c r="N15" s="93"/>
      <c r="O15" s="80" t="e">
        <f>VLOOKUP(N15,Tabelas!$H$3:$J$10,3,)</f>
        <v>#N/A</v>
      </c>
      <c r="P15" s="26"/>
      <c r="Q15" s="19"/>
      <c r="R15" s="20"/>
      <c r="S15" s="21"/>
      <c r="T15" s="80" t="e">
        <f>VLOOKUP(S15,Tabelas!$H$16:$I$18,2,)</f>
        <v>#N/A</v>
      </c>
      <c r="U15" s="21"/>
      <c r="V15" s="80" t="e">
        <f>VLOOKUP(U15,Tabelas!$H$24:$I$30,2,)</f>
        <v>#N/A</v>
      </c>
      <c r="W15" s="25"/>
      <c r="X15" s="97"/>
      <c r="Y15" s="80" t="e">
        <f>VLOOKUP(X15,Tabelas!$A$8:$B$316,2,)</f>
        <v>#N/A</v>
      </c>
      <c r="Z15" s="27"/>
      <c r="AA15" s="23"/>
      <c r="AB15" s="86" t="e">
        <f>VLOOKUP(AA15,Tabelas!$H$87:$I$132,2,)</f>
        <v>#N/A</v>
      </c>
      <c r="AC15" s="23"/>
      <c r="AD15" s="89" t="e">
        <f>VLOOKUP(AC15,Tabelas!$H$42:$I$82,2,)</f>
        <v>#N/A</v>
      </c>
      <c r="AE15" s="24"/>
      <c r="AF15" s="90" t="e">
        <f>VLOOKUP(AE15,Tabelas!$H$36:$I$37,2,)</f>
        <v>#N/A</v>
      </c>
      <c r="AG15" s="25"/>
      <c r="AH15" s="112"/>
      <c r="AI15" s="103"/>
      <c r="AJ15" s="117"/>
    </row>
    <row r="16" spans="1:36" s="74" customFormat="1" ht="45.95" customHeight="1" x14ac:dyDescent="0.25">
      <c r="A16" s="25"/>
      <c r="B16" s="26"/>
      <c r="C16" s="26"/>
      <c r="D16" s="25"/>
      <c r="E16" s="100"/>
      <c r="F16" s="80" t="e">
        <f>VLOOKUP(E16,Tabelas!$A$8:$B$316,2,)</f>
        <v>#N/A</v>
      </c>
      <c r="G16" s="25"/>
      <c r="H16" s="121"/>
      <c r="I16" s="80" t="e">
        <f>VLOOKUP(H16,Tabelas!$A$3:$B$4,2,)</f>
        <v>#N/A</v>
      </c>
      <c r="J16" s="26"/>
      <c r="K16" s="106"/>
      <c r="L16" s="19"/>
      <c r="M16" s="19"/>
      <c r="N16" s="93"/>
      <c r="O16" s="80" t="e">
        <f>VLOOKUP(N16,Tabelas!$H$3:$J$10,3,)</f>
        <v>#N/A</v>
      </c>
      <c r="P16" s="26"/>
      <c r="Q16" s="19"/>
      <c r="R16" s="20"/>
      <c r="S16" s="21"/>
      <c r="T16" s="80" t="e">
        <f>VLOOKUP(S16,Tabelas!$H$16:$I$18,2,)</f>
        <v>#N/A</v>
      </c>
      <c r="U16" s="21"/>
      <c r="V16" s="80" t="e">
        <f>VLOOKUP(U16,Tabelas!$H$24:$I$30,2,)</f>
        <v>#N/A</v>
      </c>
      <c r="W16" s="25"/>
      <c r="X16" s="97"/>
      <c r="Y16" s="80" t="e">
        <f>VLOOKUP(X16,Tabelas!$A$8:$B$316,2,)</f>
        <v>#N/A</v>
      </c>
      <c r="Z16" s="27"/>
      <c r="AA16" s="23"/>
      <c r="AB16" s="86" t="e">
        <f>VLOOKUP(AA16,Tabelas!$H$87:$I$132,2,)</f>
        <v>#N/A</v>
      </c>
      <c r="AC16" s="23"/>
      <c r="AD16" s="89" t="e">
        <f>VLOOKUP(AC16,Tabelas!$H$42:$I$82,2,)</f>
        <v>#N/A</v>
      </c>
      <c r="AE16" s="24"/>
      <c r="AF16" s="90" t="e">
        <f>VLOOKUP(AE16,Tabelas!$H$36:$I$37,2,)</f>
        <v>#N/A</v>
      </c>
      <c r="AG16" s="25"/>
      <c r="AH16" s="112"/>
      <c r="AI16" s="103"/>
      <c r="AJ16" s="117"/>
    </row>
    <row r="17" spans="1:36" s="74" customFormat="1" ht="45.95" customHeight="1" x14ac:dyDescent="0.25">
      <c r="A17" s="25"/>
      <c r="B17" s="26"/>
      <c r="C17" s="26"/>
      <c r="D17" s="25"/>
      <c r="E17" s="100"/>
      <c r="F17" s="80" t="e">
        <f>VLOOKUP(E17,Tabelas!$A$8:$B$316,2,)</f>
        <v>#N/A</v>
      </c>
      <c r="G17" s="25"/>
      <c r="H17" s="121"/>
      <c r="I17" s="80" t="e">
        <f>VLOOKUP(H17,Tabelas!$A$3:$B$4,2,)</f>
        <v>#N/A</v>
      </c>
      <c r="J17" s="26"/>
      <c r="K17" s="106"/>
      <c r="L17" s="19"/>
      <c r="M17" s="19"/>
      <c r="N17" s="93"/>
      <c r="O17" s="80" t="e">
        <f>VLOOKUP(N17,Tabelas!$H$3:$J$10,3,)</f>
        <v>#N/A</v>
      </c>
      <c r="P17" s="26"/>
      <c r="Q17" s="19"/>
      <c r="R17" s="20"/>
      <c r="S17" s="21"/>
      <c r="T17" s="80" t="e">
        <f>VLOOKUP(S17,Tabelas!$H$16:$I$18,2,)</f>
        <v>#N/A</v>
      </c>
      <c r="U17" s="21"/>
      <c r="V17" s="80" t="e">
        <f>VLOOKUP(U17,Tabelas!$H$24:$I$30,2,)</f>
        <v>#N/A</v>
      </c>
      <c r="W17" s="25"/>
      <c r="X17" s="97"/>
      <c r="Y17" s="80" t="e">
        <f>VLOOKUP(X17,Tabelas!$A$8:$B$316,2,)</f>
        <v>#N/A</v>
      </c>
      <c r="Z17" s="27"/>
      <c r="AA17" s="23"/>
      <c r="AB17" s="86" t="e">
        <f>VLOOKUP(AA17,Tabelas!$H$87:$I$132,2,)</f>
        <v>#N/A</v>
      </c>
      <c r="AC17" s="23"/>
      <c r="AD17" s="89" t="e">
        <f>VLOOKUP(AC17,Tabelas!$H$42:$I$82,2,)</f>
        <v>#N/A</v>
      </c>
      <c r="AE17" s="24"/>
      <c r="AF17" s="90" t="e">
        <f>VLOOKUP(AE17,Tabelas!$H$36:$I$37,2,)</f>
        <v>#N/A</v>
      </c>
      <c r="AG17" s="25"/>
      <c r="AH17" s="112"/>
      <c r="AI17" s="103"/>
      <c r="AJ17" s="117"/>
    </row>
    <row r="18" spans="1:36" s="74" customFormat="1" ht="45.95" customHeight="1" x14ac:dyDescent="0.25">
      <c r="A18" s="25"/>
      <c r="B18" s="26"/>
      <c r="C18" s="26"/>
      <c r="D18" s="25"/>
      <c r="E18" s="100"/>
      <c r="F18" s="80" t="e">
        <f>VLOOKUP(E18,Tabelas!$A$8:$B$316,2,)</f>
        <v>#N/A</v>
      </c>
      <c r="G18" s="25"/>
      <c r="H18" s="121"/>
      <c r="I18" s="80" t="e">
        <f>VLOOKUP(H18,Tabelas!$A$3:$B$4,2,)</f>
        <v>#N/A</v>
      </c>
      <c r="J18" s="26"/>
      <c r="K18" s="106"/>
      <c r="L18" s="19"/>
      <c r="M18" s="19"/>
      <c r="N18" s="93"/>
      <c r="O18" s="80" t="e">
        <f>VLOOKUP(N18,Tabelas!$H$3:$J$10,3,)</f>
        <v>#N/A</v>
      </c>
      <c r="P18" s="26"/>
      <c r="Q18" s="19"/>
      <c r="R18" s="20"/>
      <c r="S18" s="21"/>
      <c r="T18" s="80" t="e">
        <f>VLOOKUP(S18,Tabelas!$H$16:$I$18,2,)</f>
        <v>#N/A</v>
      </c>
      <c r="U18" s="21"/>
      <c r="V18" s="80" t="e">
        <f>VLOOKUP(U18,Tabelas!$H$24:$I$30,2,)</f>
        <v>#N/A</v>
      </c>
      <c r="W18" s="25"/>
      <c r="X18" s="97"/>
      <c r="Y18" s="80" t="e">
        <f>VLOOKUP(X18,Tabelas!$A$8:$B$316,2,)</f>
        <v>#N/A</v>
      </c>
      <c r="Z18" s="27"/>
      <c r="AA18" s="23"/>
      <c r="AB18" s="86" t="e">
        <f>VLOOKUP(AA18,Tabelas!$H$87:$I$132,2,)</f>
        <v>#N/A</v>
      </c>
      <c r="AC18" s="23"/>
      <c r="AD18" s="89" t="e">
        <f>VLOOKUP(AC18,Tabelas!$H$42:$I$82,2,)</f>
        <v>#N/A</v>
      </c>
      <c r="AE18" s="24"/>
      <c r="AF18" s="90" t="e">
        <f>VLOOKUP(AE18,Tabelas!$H$36:$I$37,2,)</f>
        <v>#N/A</v>
      </c>
      <c r="AG18" s="25"/>
      <c r="AH18" s="112"/>
      <c r="AI18" s="103"/>
      <c r="AJ18" s="117"/>
    </row>
    <row r="19" spans="1:36" s="74" customFormat="1" ht="45.95" customHeight="1" x14ac:dyDescent="0.25">
      <c r="A19" s="25"/>
      <c r="B19" s="26"/>
      <c r="C19" s="26"/>
      <c r="D19" s="25"/>
      <c r="E19" s="100"/>
      <c r="F19" s="80" t="e">
        <f>VLOOKUP(E19,Tabelas!$A$8:$B$316,2,)</f>
        <v>#N/A</v>
      </c>
      <c r="G19" s="25"/>
      <c r="H19" s="121"/>
      <c r="I19" s="80" t="e">
        <f>VLOOKUP(H19,Tabelas!$A$3:$B$4,2,)</f>
        <v>#N/A</v>
      </c>
      <c r="J19" s="26"/>
      <c r="K19" s="106"/>
      <c r="L19" s="19"/>
      <c r="M19" s="19"/>
      <c r="N19" s="93"/>
      <c r="O19" s="80" t="e">
        <f>VLOOKUP(N19,Tabelas!$H$3:$J$10,3,)</f>
        <v>#N/A</v>
      </c>
      <c r="P19" s="26"/>
      <c r="Q19" s="19"/>
      <c r="R19" s="20"/>
      <c r="S19" s="21"/>
      <c r="T19" s="80" t="e">
        <f>VLOOKUP(S19,Tabelas!$H$16:$I$18,2,)</f>
        <v>#N/A</v>
      </c>
      <c r="U19" s="21"/>
      <c r="V19" s="80" t="e">
        <f>VLOOKUP(U19,Tabelas!$H$24:$I$30,2,)</f>
        <v>#N/A</v>
      </c>
      <c r="W19" s="25"/>
      <c r="X19" s="97"/>
      <c r="Y19" s="80" t="e">
        <f>VLOOKUP(X19,Tabelas!$A$8:$B$316,2,)</f>
        <v>#N/A</v>
      </c>
      <c r="Z19" s="27"/>
      <c r="AA19" s="23"/>
      <c r="AB19" s="86" t="e">
        <f>VLOOKUP(AA19,Tabelas!$H$87:$I$132,2,)</f>
        <v>#N/A</v>
      </c>
      <c r="AC19" s="23"/>
      <c r="AD19" s="89" t="e">
        <f>VLOOKUP(AC19,Tabelas!$H$42:$I$82,2,)</f>
        <v>#N/A</v>
      </c>
      <c r="AE19" s="24"/>
      <c r="AF19" s="90" t="e">
        <f>VLOOKUP(AE19,Tabelas!$H$36:$I$37,2,)</f>
        <v>#N/A</v>
      </c>
      <c r="AG19" s="25"/>
      <c r="AH19" s="112"/>
      <c r="AI19" s="103"/>
      <c r="AJ19" s="117"/>
    </row>
    <row r="20" spans="1:36" s="74" customFormat="1" ht="45.95" customHeight="1" x14ac:dyDescent="0.25">
      <c r="A20" s="25"/>
      <c r="B20" s="26"/>
      <c r="C20" s="26"/>
      <c r="D20" s="25"/>
      <c r="E20" s="100"/>
      <c r="F20" s="80" t="e">
        <f>VLOOKUP(E20,Tabelas!$A$8:$B$316,2,)</f>
        <v>#N/A</v>
      </c>
      <c r="G20" s="25"/>
      <c r="H20" s="121"/>
      <c r="I20" s="80" t="e">
        <f>VLOOKUP(H20,Tabelas!$A$3:$B$4,2,)</f>
        <v>#N/A</v>
      </c>
      <c r="J20" s="26"/>
      <c r="K20" s="106"/>
      <c r="L20" s="19"/>
      <c r="M20" s="19"/>
      <c r="N20" s="93"/>
      <c r="O20" s="80" t="e">
        <f>VLOOKUP(N20,Tabelas!$H$3:$J$10,3,)</f>
        <v>#N/A</v>
      </c>
      <c r="P20" s="26"/>
      <c r="Q20" s="19"/>
      <c r="R20" s="20"/>
      <c r="S20" s="21"/>
      <c r="T20" s="80" t="e">
        <f>VLOOKUP(S20,Tabelas!$H$16:$I$18,2,)</f>
        <v>#N/A</v>
      </c>
      <c r="U20" s="21"/>
      <c r="V20" s="80" t="e">
        <f>VLOOKUP(U20,Tabelas!$H$24:$I$30,2,)</f>
        <v>#N/A</v>
      </c>
      <c r="W20" s="25"/>
      <c r="X20" s="97"/>
      <c r="Y20" s="80" t="e">
        <f>VLOOKUP(X20,Tabelas!$A$8:$B$316,2,)</f>
        <v>#N/A</v>
      </c>
      <c r="Z20" s="27"/>
      <c r="AA20" s="23"/>
      <c r="AB20" s="86" t="e">
        <f>VLOOKUP(AA20,Tabelas!$H$87:$I$132,2,)</f>
        <v>#N/A</v>
      </c>
      <c r="AC20" s="23"/>
      <c r="AD20" s="89" t="e">
        <f>VLOOKUP(AC20,Tabelas!$H$42:$I$82,2,)</f>
        <v>#N/A</v>
      </c>
      <c r="AE20" s="24"/>
      <c r="AF20" s="90" t="e">
        <f>VLOOKUP(AE20,Tabelas!$H$36:$I$37,2,)</f>
        <v>#N/A</v>
      </c>
      <c r="AG20" s="25"/>
      <c r="AH20" s="112"/>
      <c r="AI20" s="103"/>
      <c r="AJ20" s="117"/>
    </row>
    <row r="21" spans="1:36" s="74" customFormat="1" ht="45.95" customHeight="1" x14ac:dyDescent="0.25">
      <c r="A21" s="25"/>
      <c r="B21" s="26"/>
      <c r="C21" s="26"/>
      <c r="D21" s="25"/>
      <c r="E21" s="100"/>
      <c r="F21" s="80" t="e">
        <f>VLOOKUP(E21,Tabelas!$A$8:$B$316,2,)</f>
        <v>#N/A</v>
      </c>
      <c r="G21" s="25"/>
      <c r="H21" s="121"/>
      <c r="I21" s="80" t="e">
        <f>VLOOKUP(H21,Tabelas!$A$3:$B$4,2,)</f>
        <v>#N/A</v>
      </c>
      <c r="J21" s="26"/>
      <c r="K21" s="106"/>
      <c r="L21" s="19"/>
      <c r="M21" s="19"/>
      <c r="N21" s="93"/>
      <c r="O21" s="80" t="e">
        <f>VLOOKUP(N21,Tabelas!$H$3:$J$10,3,)</f>
        <v>#N/A</v>
      </c>
      <c r="P21" s="26"/>
      <c r="Q21" s="19"/>
      <c r="R21" s="20"/>
      <c r="S21" s="21"/>
      <c r="T21" s="80" t="e">
        <f>VLOOKUP(S21,Tabelas!$H$16:$I$18,2,)</f>
        <v>#N/A</v>
      </c>
      <c r="U21" s="21"/>
      <c r="V21" s="80" t="e">
        <f>VLOOKUP(U21,Tabelas!$H$24:$I$30,2,)</f>
        <v>#N/A</v>
      </c>
      <c r="W21" s="25"/>
      <c r="X21" s="97"/>
      <c r="Y21" s="80" t="e">
        <f>VLOOKUP(X21,Tabelas!$A$8:$B$316,2,)</f>
        <v>#N/A</v>
      </c>
      <c r="Z21" s="27"/>
      <c r="AA21" s="23"/>
      <c r="AB21" s="86" t="e">
        <f>VLOOKUP(AA21,Tabelas!$H$87:$I$132,2,)</f>
        <v>#N/A</v>
      </c>
      <c r="AC21" s="23"/>
      <c r="AD21" s="89" t="e">
        <f>VLOOKUP(AC21,Tabelas!$H$42:$I$82,2,)</f>
        <v>#N/A</v>
      </c>
      <c r="AE21" s="24"/>
      <c r="AF21" s="90" t="e">
        <f>VLOOKUP(AE21,Tabelas!$H$36:$I$37,2,)</f>
        <v>#N/A</v>
      </c>
      <c r="AG21" s="25"/>
      <c r="AH21" s="112"/>
      <c r="AI21" s="103"/>
      <c r="AJ21" s="117"/>
    </row>
    <row r="22" spans="1:36" s="74" customFormat="1" ht="45.95" customHeight="1" x14ac:dyDescent="0.25">
      <c r="A22" s="25"/>
      <c r="B22" s="26"/>
      <c r="C22" s="26"/>
      <c r="D22" s="25"/>
      <c r="E22" s="100"/>
      <c r="F22" s="80" t="e">
        <f>VLOOKUP(E22,Tabelas!$A$8:$B$316,2,)</f>
        <v>#N/A</v>
      </c>
      <c r="G22" s="25"/>
      <c r="H22" s="121"/>
      <c r="I22" s="80" t="e">
        <f>VLOOKUP(H22,Tabelas!$A$3:$B$4,2,)</f>
        <v>#N/A</v>
      </c>
      <c r="J22" s="26"/>
      <c r="K22" s="106"/>
      <c r="L22" s="19"/>
      <c r="M22" s="19"/>
      <c r="N22" s="93"/>
      <c r="O22" s="80" t="e">
        <f>VLOOKUP(N22,Tabelas!$H$3:$J$10,3,)</f>
        <v>#N/A</v>
      </c>
      <c r="P22" s="26"/>
      <c r="Q22" s="19"/>
      <c r="R22" s="20"/>
      <c r="S22" s="21"/>
      <c r="T22" s="80" t="e">
        <f>VLOOKUP(S22,Tabelas!$H$16:$I$18,2,)</f>
        <v>#N/A</v>
      </c>
      <c r="U22" s="21"/>
      <c r="V22" s="80" t="e">
        <f>VLOOKUP(U22,Tabelas!$H$24:$I$30,2,)</f>
        <v>#N/A</v>
      </c>
      <c r="W22" s="25"/>
      <c r="X22" s="97"/>
      <c r="Y22" s="80" t="e">
        <f>VLOOKUP(X22,Tabelas!$A$8:$B$316,2,)</f>
        <v>#N/A</v>
      </c>
      <c r="Z22" s="27"/>
      <c r="AA22" s="23"/>
      <c r="AB22" s="86" t="e">
        <f>VLOOKUP(AA22,Tabelas!$H$87:$I$132,2,)</f>
        <v>#N/A</v>
      </c>
      <c r="AC22" s="23"/>
      <c r="AD22" s="89" t="e">
        <f>VLOOKUP(AC22,Tabelas!$H$42:$I$82,2,)</f>
        <v>#N/A</v>
      </c>
      <c r="AE22" s="24"/>
      <c r="AF22" s="90" t="e">
        <f>VLOOKUP(AE22,Tabelas!$H$36:$I$37,2,)</f>
        <v>#N/A</v>
      </c>
      <c r="AG22" s="25"/>
      <c r="AH22" s="112"/>
      <c r="AI22" s="103"/>
      <c r="AJ22" s="117"/>
    </row>
    <row r="23" spans="1:36" s="74" customFormat="1" ht="45.95" customHeight="1" x14ac:dyDescent="0.25">
      <c r="A23" s="25"/>
      <c r="B23" s="26"/>
      <c r="C23" s="26"/>
      <c r="D23" s="25"/>
      <c r="E23" s="100"/>
      <c r="F23" s="80" t="e">
        <f>VLOOKUP(E23,Tabelas!$A$8:$B$316,2,)</f>
        <v>#N/A</v>
      </c>
      <c r="G23" s="25"/>
      <c r="H23" s="121"/>
      <c r="I23" s="80" t="e">
        <f>VLOOKUP(H23,Tabelas!$A$3:$B$4,2,)</f>
        <v>#N/A</v>
      </c>
      <c r="J23" s="26"/>
      <c r="K23" s="106"/>
      <c r="L23" s="19"/>
      <c r="M23" s="19"/>
      <c r="N23" s="93"/>
      <c r="O23" s="80" t="e">
        <f>VLOOKUP(N23,Tabelas!$H$3:$J$10,3,)</f>
        <v>#N/A</v>
      </c>
      <c r="P23" s="26"/>
      <c r="Q23" s="19"/>
      <c r="R23" s="20"/>
      <c r="S23" s="21"/>
      <c r="T23" s="80" t="e">
        <f>VLOOKUP(S23,Tabelas!$H$16:$I$18,2,)</f>
        <v>#N/A</v>
      </c>
      <c r="U23" s="21"/>
      <c r="V23" s="80" t="e">
        <f>VLOOKUP(U23,Tabelas!$H$24:$I$30,2,)</f>
        <v>#N/A</v>
      </c>
      <c r="W23" s="25"/>
      <c r="X23" s="97"/>
      <c r="Y23" s="80" t="e">
        <f>VLOOKUP(X23,Tabelas!$A$8:$B$316,2,)</f>
        <v>#N/A</v>
      </c>
      <c r="Z23" s="27"/>
      <c r="AA23" s="23"/>
      <c r="AB23" s="86" t="e">
        <f>VLOOKUP(AA23,Tabelas!$H$87:$I$132,2,)</f>
        <v>#N/A</v>
      </c>
      <c r="AC23" s="23"/>
      <c r="AD23" s="89" t="e">
        <f>VLOOKUP(AC23,Tabelas!$H$42:$I$82,2,)</f>
        <v>#N/A</v>
      </c>
      <c r="AE23" s="24"/>
      <c r="AF23" s="90" t="e">
        <f>VLOOKUP(AE23,Tabelas!$H$36:$I$37,2,)</f>
        <v>#N/A</v>
      </c>
      <c r="AG23" s="25"/>
      <c r="AH23" s="112"/>
      <c r="AI23" s="103"/>
      <c r="AJ23" s="117"/>
    </row>
    <row r="24" spans="1:36" s="74" customFormat="1" ht="45.95" customHeight="1" x14ac:dyDescent="0.25">
      <c r="A24" s="25"/>
      <c r="B24" s="26"/>
      <c r="C24" s="26"/>
      <c r="D24" s="25"/>
      <c r="E24" s="100"/>
      <c r="F24" s="80" t="e">
        <f>VLOOKUP(E24,Tabelas!$A$8:$B$316,2,)</f>
        <v>#N/A</v>
      </c>
      <c r="G24" s="25"/>
      <c r="H24" s="121"/>
      <c r="I24" s="80" t="e">
        <f>VLOOKUP(H24,Tabelas!$A$3:$B$4,2,)</f>
        <v>#N/A</v>
      </c>
      <c r="J24" s="26"/>
      <c r="K24" s="106"/>
      <c r="L24" s="19"/>
      <c r="M24" s="19"/>
      <c r="N24" s="93"/>
      <c r="O24" s="80" t="e">
        <f>VLOOKUP(N24,Tabelas!$H$3:$J$10,3,)</f>
        <v>#N/A</v>
      </c>
      <c r="P24" s="26"/>
      <c r="Q24" s="19"/>
      <c r="R24" s="20"/>
      <c r="S24" s="21"/>
      <c r="T24" s="80" t="e">
        <f>VLOOKUP(S24,Tabelas!$H$16:$I$18,2,)</f>
        <v>#N/A</v>
      </c>
      <c r="U24" s="21"/>
      <c r="V24" s="80" t="e">
        <f>VLOOKUP(U24,Tabelas!$H$24:$I$30,2,)</f>
        <v>#N/A</v>
      </c>
      <c r="W24" s="25"/>
      <c r="X24" s="97"/>
      <c r="Y24" s="80" t="e">
        <f>VLOOKUP(X24,Tabelas!$A$8:$B$316,2,)</f>
        <v>#N/A</v>
      </c>
      <c r="Z24" s="27"/>
      <c r="AA24" s="23"/>
      <c r="AB24" s="86" t="e">
        <f>VLOOKUP(AA24,Tabelas!$H$87:$I$132,2,)</f>
        <v>#N/A</v>
      </c>
      <c r="AC24" s="23"/>
      <c r="AD24" s="89" t="e">
        <f>VLOOKUP(AC24,Tabelas!$H$42:$I$82,2,)</f>
        <v>#N/A</v>
      </c>
      <c r="AE24" s="24"/>
      <c r="AF24" s="90" t="e">
        <f>VLOOKUP(AE24,Tabelas!$H$36:$I$37,2,)</f>
        <v>#N/A</v>
      </c>
      <c r="AG24" s="25"/>
      <c r="AH24" s="112"/>
      <c r="AI24" s="103"/>
      <c r="AJ24" s="117"/>
    </row>
    <row r="25" spans="1:36" s="74" customFormat="1" ht="45.95" customHeight="1" x14ac:dyDescent="0.25">
      <c r="A25" s="25"/>
      <c r="B25" s="26"/>
      <c r="C25" s="26"/>
      <c r="D25" s="25"/>
      <c r="E25" s="100"/>
      <c r="F25" s="80" t="e">
        <f>VLOOKUP(E25,Tabelas!$A$8:$B$316,2,)</f>
        <v>#N/A</v>
      </c>
      <c r="G25" s="25"/>
      <c r="H25" s="121"/>
      <c r="I25" s="80" t="e">
        <f>VLOOKUP(H25,Tabelas!$A$3:$B$4,2,)</f>
        <v>#N/A</v>
      </c>
      <c r="J25" s="26"/>
      <c r="K25" s="106"/>
      <c r="L25" s="19"/>
      <c r="M25" s="19"/>
      <c r="N25" s="93"/>
      <c r="O25" s="80" t="e">
        <f>VLOOKUP(N25,Tabelas!$H$3:$J$10,3,)</f>
        <v>#N/A</v>
      </c>
      <c r="P25" s="26"/>
      <c r="Q25" s="19"/>
      <c r="R25" s="20"/>
      <c r="S25" s="21"/>
      <c r="T25" s="80" t="e">
        <f>VLOOKUP(S25,Tabelas!$H$16:$I$18,2,)</f>
        <v>#N/A</v>
      </c>
      <c r="U25" s="21"/>
      <c r="V25" s="80" t="e">
        <f>VLOOKUP(U25,Tabelas!$H$24:$I$30,2,)</f>
        <v>#N/A</v>
      </c>
      <c r="W25" s="25"/>
      <c r="X25" s="97"/>
      <c r="Y25" s="80" t="e">
        <f>VLOOKUP(X25,Tabelas!$A$8:$B$316,2,)</f>
        <v>#N/A</v>
      </c>
      <c r="Z25" s="27"/>
      <c r="AA25" s="23"/>
      <c r="AB25" s="86" t="e">
        <f>VLOOKUP(AA25,Tabelas!$H$87:$I$132,2,)</f>
        <v>#N/A</v>
      </c>
      <c r="AC25" s="23"/>
      <c r="AD25" s="89" t="e">
        <f>VLOOKUP(AC25,Tabelas!$H$42:$I$82,2,)</f>
        <v>#N/A</v>
      </c>
      <c r="AE25" s="24"/>
      <c r="AF25" s="90" t="e">
        <f>VLOOKUP(AE25,Tabelas!$H$36:$I$37,2,)</f>
        <v>#N/A</v>
      </c>
      <c r="AG25" s="25"/>
      <c r="AH25" s="112"/>
      <c r="AI25" s="103"/>
      <c r="AJ25" s="117"/>
    </row>
    <row r="26" spans="1:36" s="74" customFormat="1" ht="45.95" customHeight="1" x14ac:dyDescent="0.25">
      <c r="A26" s="25"/>
      <c r="B26" s="26"/>
      <c r="C26" s="26"/>
      <c r="D26" s="25"/>
      <c r="E26" s="100"/>
      <c r="F26" s="80" t="e">
        <f>VLOOKUP(E26,Tabelas!$A$8:$B$316,2,)</f>
        <v>#N/A</v>
      </c>
      <c r="G26" s="25"/>
      <c r="H26" s="121"/>
      <c r="I26" s="80" t="e">
        <f>VLOOKUP(H26,Tabelas!$A$3:$B$4,2,)</f>
        <v>#N/A</v>
      </c>
      <c r="J26" s="26"/>
      <c r="K26" s="106"/>
      <c r="L26" s="19"/>
      <c r="M26" s="19"/>
      <c r="N26" s="93"/>
      <c r="O26" s="80" t="e">
        <f>VLOOKUP(N26,Tabelas!$H$3:$J$10,3,)</f>
        <v>#N/A</v>
      </c>
      <c r="P26" s="26"/>
      <c r="Q26" s="19"/>
      <c r="R26" s="20"/>
      <c r="S26" s="21"/>
      <c r="T26" s="80" t="e">
        <f>VLOOKUP(S26,Tabelas!$H$16:$I$18,2,)</f>
        <v>#N/A</v>
      </c>
      <c r="U26" s="21"/>
      <c r="V26" s="80" t="e">
        <f>VLOOKUP(U26,Tabelas!$H$24:$I$30,2,)</f>
        <v>#N/A</v>
      </c>
      <c r="W26" s="25"/>
      <c r="X26" s="97"/>
      <c r="Y26" s="80" t="e">
        <f>VLOOKUP(X26,Tabelas!$A$8:$B$316,2,)</f>
        <v>#N/A</v>
      </c>
      <c r="Z26" s="27"/>
      <c r="AA26" s="23"/>
      <c r="AB26" s="86" t="e">
        <f>VLOOKUP(AA26,Tabelas!$H$87:$I$132,2,)</f>
        <v>#N/A</v>
      </c>
      <c r="AC26" s="23"/>
      <c r="AD26" s="89" t="e">
        <f>VLOOKUP(AC26,Tabelas!$H$42:$I$82,2,)</f>
        <v>#N/A</v>
      </c>
      <c r="AE26" s="24"/>
      <c r="AF26" s="90" t="e">
        <f>VLOOKUP(AE26,Tabelas!$H$36:$I$37,2,)</f>
        <v>#N/A</v>
      </c>
      <c r="AG26" s="25"/>
      <c r="AH26" s="112"/>
      <c r="AI26" s="103"/>
      <c r="AJ26" s="117"/>
    </row>
    <row r="27" spans="1:36" s="74" customFormat="1" ht="45.95" customHeight="1" x14ac:dyDescent="0.25">
      <c r="A27" s="25"/>
      <c r="B27" s="26"/>
      <c r="C27" s="26"/>
      <c r="D27" s="25"/>
      <c r="E27" s="100"/>
      <c r="F27" s="80" t="e">
        <f>VLOOKUP(E27,Tabelas!$A$8:$B$316,2,)</f>
        <v>#N/A</v>
      </c>
      <c r="G27" s="25"/>
      <c r="H27" s="121"/>
      <c r="I27" s="80" t="e">
        <f>VLOOKUP(H27,Tabelas!$A$3:$B$4,2,)</f>
        <v>#N/A</v>
      </c>
      <c r="J27" s="26"/>
      <c r="K27" s="106"/>
      <c r="L27" s="19"/>
      <c r="M27" s="19"/>
      <c r="N27" s="93"/>
      <c r="O27" s="80" t="e">
        <f>VLOOKUP(N27,Tabelas!$H$3:$J$10,3,)</f>
        <v>#N/A</v>
      </c>
      <c r="P27" s="26"/>
      <c r="Q27" s="19"/>
      <c r="R27" s="20"/>
      <c r="S27" s="21"/>
      <c r="T27" s="80" t="e">
        <f>VLOOKUP(S27,Tabelas!$H$16:$I$18,2,)</f>
        <v>#N/A</v>
      </c>
      <c r="U27" s="21"/>
      <c r="V27" s="80" t="e">
        <f>VLOOKUP(U27,Tabelas!$H$24:$I$30,2,)</f>
        <v>#N/A</v>
      </c>
      <c r="W27" s="25"/>
      <c r="X27" s="97"/>
      <c r="Y27" s="80" t="e">
        <f>VLOOKUP(X27,Tabelas!$A$8:$B$316,2,)</f>
        <v>#N/A</v>
      </c>
      <c r="Z27" s="27"/>
      <c r="AA27" s="23"/>
      <c r="AB27" s="86" t="e">
        <f>VLOOKUP(AA27,Tabelas!$H$87:$I$132,2,)</f>
        <v>#N/A</v>
      </c>
      <c r="AC27" s="23"/>
      <c r="AD27" s="89" t="e">
        <f>VLOOKUP(AC27,Tabelas!$H$42:$I$82,2,)</f>
        <v>#N/A</v>
      </c>
      <c r="AE27" s="24"/>
      <c r="AF27" s="90" t="e">
        <f>VLOOKUP(AE27,Tabelas!$H$36:$I$37,2,)</f>
        <v>#N/A</v>
      </c>
      <c r="AG27" s="25"/>
      <c r="AH27" s="112"/>
      <c r="AI27" s="103"/>
      <c r="AJ27" s="117"/>
    </row>
    <row r="28" spans="1:36" s="74" customFormat="1" ht="45.95" customHeight="1" x14ac:dyDescent="0.25">
      <c r="A28" s="25"/>
      <c r="B28" s="26"/>
      <c r="C28" s="26"/>
      <c r="D28" s="25"/>
      <c r="E28" s="100"/>
      <c r="F28" s="80" t="e">
        <f>VLOOKUP(E28,Tabelas!$A$8:$B$316,2,)</f>
        <v>#N/A</v>
      </c>
      <c r="G28" s="25"/>
      <c r="H28" s="121"/>
      <c r="I28" s="80" t="e">
        <f>VLOOKUP(H28,Tabelas!$A$3:$B$4,2,)</f>
        <v>#N/A</v>
      </c>
      <c r="J28" s="26"/>
      <c r="K28" s="106"/>
      <c r="L28" s="19"/>
      <c r="M28" s="19"/>
      <c r="N28" s="93"/>
      <c r="O28" s="80" t="e">
        <f>VLOOKUP(N28,Tabelas!$H$3:$J$10,3,)</f>
        <v>#N/A</v>
      </c>
      <c r="P28" s="26"/>
      <c r="Q28" s="19"/>
      <c r="R28" s="20"/>
      <c r="S28" s="21"/>
      <c r="T28" s="80" t="e">
        <f>VLOOKUP(S28,Tabelas!$H$16:$I$18,2,)</f>
        <v>#N/A</v>
      </c>
      <c r="U28" s="21"/>
      <c r="V28" s="80" t="e">
        <f>VLOOKUP(U28,Tabelas!$H$24:$I$30,2,)</f>
        <v>#N/A</v>
      </c>
      <c r="W28" s="25"/>
      <c r="X28" s="97"/>
      <c r="Y28" s="80" t="e">
        <f>VLOOKUP(X28,Tabelas!$A$8:$B$316,2,)</f>
        <v>#N/A</v>
      </c>
      <c r="Z28" s="27"/>
      <c r="AA28" s="23"/>
      <c r="AB28" s="86" t="e">
        <f>VLOOKUP(AA28,Tabelas!$H$87:$I$132,2,)</f>
        <v>#N/A</v>
      </c>
      <c r="AC28" s="23"/>
      <c r="AD28" s="89" t="e">
        <f>VLOOKUP(AC28,Tabelas!$H$42:$I$82,2,)</f>
        <v>#N/A</v>
      </c>
      <c r="AE28" s="24"/>
      <c r="AF28" s="90" t="e">
        <f>VLOOKUP(AE28,Tabelas!$H$36:$I$37,2,)</f>
        <v>#N/A</v>
      </c>
      <c r="AG28" s="25"/>
      <c r="AH28" s="112"/>
      <c r="AI28" s="103"/>
      <c r="AJ28" s="117"/>
    </row>
    <row r="29" spans="1:36" s="74" customFormat="1" ht="45.95" customHeight="1" x14ac:dyDescent="0.25">
      <c r="A29" s="25"/>
      <c r="B29" s="26"/>
      <c r="C29" s="26"/>
      <c r="D29" s="25"/>
      <c r="E29" s="100"/>
      <c r="F29" s="80" t="e">
        <f>VLOOKUP(E29,Tabelas!$A$8:$B$316,2,)</f>
        <v>#N/A</v>
      </c>
      <c r="G29" s="25"/>
      <c r="H29" s="121"/>
      <c r="I29" s="80" t="e">
        <f>VLOOKUP(H29,Tabelas!$A$3:$B$4,2,)</f>
        <v>#N/A</v>
      </c>
      <c r="J29" s="26"/>
      <c r="K29" s="106"/>
      <c r="L29" s="19"/>
      <c r="M29" s="19"/>
      <c r="N29" s="93"/>
      <c r="O29" s="80" t="e">
        <f>VLOOKUP(N29,Tabelas!$H$3:$J$10,3,)</f>
        <v>#N/A</v>
      </c>
      <c r="P29" s="26"/>
      <c r="Q29" s="19"/>
      <c r="R29" s="20"/>
      <c r="S29" s="21"/>
      <c r="T29" s="80" t="e">
        <f>VLOOKUP(S29,Tabelas!$H$16:$I$18,2,)</f>
        <v>#N/A</v>
      </c>
      <c r="U29" s="21"/>
      <c r="V29" s="80" t="e">
        <f>VLOOKUP(U29,Tabelas!$H$24:$I$30,2,)</f>
        <v>#N/A</v>
      </c>
      <c r="W29" s="25"/>
      <c r="X29" s="97"/>
      <c r="Y29" s="80" t="e">
        <f>VLOOKUP(X29,Tabelas!$A$8:$B$316,2,)</f>
        <v>#N/A</v>
      </c>
      <c r="Z29" s="27"/>
      <c r="AA29" s="23"/>
      <c r="AB29" s="86" t="e">
        <f>VLOOKUP(AA29,Tabelas!$H$87:$I$132,2,)</f>
        <v>#N/A</v>
      </c>
      <c r="AC29" s="23"/>
      <c r="AD29" s="89" t="e">
        <f>VLOOKUP(AC29,Tabelas!$H$42:$I$82,2,)</f>
        <v>#N/A</v>
      </c>
      <c r="AE29" s="24"/>
      <c r="AF29" s="90" t="e">
        <f>VLOOKUP(AE29,Tabelas!$H$36:$I$37,2,)</f>
        <v>#N/A</v>
      </c>
      <c r="AG29" s="25"/>
      <c r="AH29" s="112"/>
      <c r="AI29" s="103"/>
      <c r="AJ29" s="117"/>
    </row>
    <row r="30" spans="1:36" s="74" customFormat="1" ht="45.95" customHeight="1" x14ac:dyDescent="0.25">
      <c r="A30" s="25"/>
      <c r="B30" s="26"/>
      <c r="C30" s="26"/>
      <c r="D30" s="25"/>
      <c r="E30" s="100"/>
      <c r="F30" s="80" t="e">
        <f>VLOOKUP(E30,Tabelas!$A$8:$B$316,2,)</f>
        <v>#N/A</v>
      </c>
      <c r="G30" s="25"/>
      <c r="H30" s="121"/>
      <c r="I30" s="80" t="e">
        <f>VLOOKUP(H30,Tabelas!$A$3:$B$4,2,)</f>
        <v>#N/A</v>
      </c>
      <c r="J30" s="26"/>
      <c r="K30" s="106"/>
      <c r="L30" s="19"/>
      <c r="M30" s="19"/>
      <c r="N30" s="93"/>
      <c r="O30" s="80" t="e">
        <f>VLOOKUP(N30,Tabelas!$H$3:$J$10,3,)</f>
        <v>#N/A</v>
      </c>
      <c r="P30" s="26"/>
      <c r="Q30" s="19"/>
      <c r="R30" s="20"/>
      <c r="S30" s="21"/>
      <c r="T30" s="80" t="e">
        <f>VLOOKUP(S30,Tabelas!$H$16:$I$18,2,)</f>
        <v>#N/A</v>
      </c>
      <c r="U30" s="21"/>
      <c r="V30" s="80" t="e">
        <f>VLOOKUP(U30,Tabelas!$H$24:$I$30,2,)</f>
        <v>#N/A</v>
      </c>
      <c r="W30" s="25"/>
      <c r="X30" s="97"/>
      <c r="Y30" s="80" t="e">
        <f>VLOOKUP(X30,Tabelas!$A$8:$B$316,2,)</f>
        <v>#N/A</v>
      </c>
      <c r="Z30" s="27"/>
      <c r="AA30" s="23"/>
      <c r="AB30" s="86" t="e">
        <f>VLOOKUP(AA30,Tabelas!$H$87:$I$132,2,)</f>
        <v>#N/A</v>
      </c>
      <c r="AC30" s="23"/>
      <c r="AD30" s="89" t="e">
        <f>VLOOKUP(AC30,Tabelas!$H$42:$I$82,2,)</f>
        <v>#N/A</v>
      </c>
      <c r="AE30" s="24"/>
      <c r="AF30" s="90" t="e">
        <f>VLOOKUP(AE30,Tabelas!$H$36:$I$37,2,)</f>
        <v>#N/A</v>
      </c>
      <c r="AG30" s="25"/>
      <c r="AH30" s="112"/>
      <c r="AI30" s="103"/>
      <c r="AJ30" s="117"/>
    </row>
    <row r="31" spans="1:36" s="74" customFormat="1" ht="45.95" customHeight="1" x14ac:dyDescent="0.25">
      <c r="A31" s="25"/>
      <c r="B31" s="26"/>
      <c r="C31" s="26"/>
      <c r="D31" s="25"/>
      <c r="E31" s="100"/>
      <c r="F31" s="80" t="e">
        <f>VLOOKUP(E31,Tabelas!$A$8:$B$316,2,)</f>
        <v>#N/A</v>
      </c>
      <c r="G31" s="25"/>
      <c r="H31" s="121"/>
      <c r="I31" s="80" t="e">
        <f>VLOOKUP(H31,Tabelas!$A$3:$B$4,2,)</f>
        <v>#N/A</v>
      </c>
      <c r="J31" s="26"/>
      <c r="K31" s="106"/>
      <c r="L31" s="19"/>
      <c r="M31" s="19"/>
      <c r="N31" s="93"/>
      <c r="O31" s="80" t="e">
        <f>VLOOKUP(N31,Tabelas!$H$3:$J$10,3,)</f>
        <v>#N/A</v>
      </c>
      <c r="P31" s="26"/>
      <c r="Q31" s="19"/>
      <c r="R31" s="20"/>
      <c r="S31" s="21"/>
      <c r="T31" s="80" t="e">
        <f>VLOOKUP(S31,Tabelas!$H$16:$I$18,2,)</f>
        <v>#N/A</v>
      </c>
      <c r="U31" s="21"/>
      <c r="V31" s="80" t="e">
        <f>VLOOKUP(U31,Tabelas!$H$24:$I$30,2,)</f>
        <v>#N/A</v>
      </c>
      <c r="W31" s="25"/>
      <c r="X31" s="97"/>
      <c r="Y31" s="80" t="e">
        <f>VLOOKUP(X31,Tabelas!$A$8:$B$316,2,)</f>
        <v>#N/A</v>
      </c>
      <c r="Z31" s="27"/>
      <c r="AA31" s="23"/>
      <c r="AB31" s="86" t="e">
        <f>VLOOKUP(AA31,Tabelas!$H$87:$I$132,2,)</f>
        <v>#N/A</v>
      </c>
      <c r="AC31" s="23"/>
      <c r="AD31" s="89" t="e">
        <f>VLOOKUP(AC31,Tabelas!$H$42:$I$82,2,)</f>
        <v>#N/A</v>
      </c>
      <c r="AE31" s="24"/>
      <c r="AF31" s="90" t="e">
        <f>VLOOKUP(AE31,Tabelas!$H$36:$I$37,2,)</f>
        <v>#N/A</v>
      </c>
      <c r="AG31" s="25"/>
      <c r="AH31" s="112"/>
      <c r="AI31" s="103"/>
      <c r="AJ31" s="117"/>
    </row>
    <row r="32" spans="1:36" s="74" customFormat="1" ht="45.95" customHeight="1" x14ac:dyDescent="0.25">
      <c r="A32" s="25"/>
      <c r="B32" s="26"/>
      <c r="C32" s="26"/>
      <c r="D32" s="25"/>
      <c r="E32" s="100"/>
      <c r="F32" s="80" t="e">
        <f>VLOOKUP(E32,Tabelas!$A$8:$B$316,2,)</f>
        <v>#N/A</v>
      </c>
      <c r="G32" s="25"/>
      <c r="H32" s="121"/>
      <c r="I32" s="80" t="e">
        <f>VLOOKUP(H32,Tabelas!$A$3:$B$4,2,)</f>
        <v>#N/A</v>
      </c>
      <c r="J32" s="26"/>
      <c r="K32" s="106"/>
      <c r="L32" s="19"/>
      <c r="M32" s="19"/>
      <c r="N32" s="93"/>
      <c r="O32" s="80" t="e">
        <f>VLOOKUP(N32,Tabelas!$H$3:$J$10,3,)</f>
        <v>#N/A</v>
      </c>
      <c r="P32" s="26"/>
      <c r="Q32" s="19"/>
      <c r="R32" s="20"/>
      <c r="S32" s="21"/>
      <c r="T32" s="80" t="e">
        <f>VLOOKUP(S32,Tabelas!$H$16:$I$18,2,)</f>
        <v>#N/A</v>
      </c>
      <c r="U32" s="21"/>
      <c r="V32" s="80" t="e">
        <f>VLOOKUP(U32,Tabelas!$H$24:$I$30,2,)</f>
        <v>#N/A</v>
      </c>
      <c r="W32" s="25"/>
      <c r="X32" s="97"/>
      <c r="Y32" s="80" t="e">
        <f>VLOOKUP(X32,Tabelas!$A$8:$B$316,2,)</f>
        <v>#N/A</v>
      </c>
      <c r="Z32" s="27"/>
      <c r="AA32" s="23"/>
      <c r="AB32" s="86" t="e">
        <f>VLOOKUP(AA32,Tabelas!$H$87:$I$132,2,)</f>
        <v>#N/A</v>
      </c>
      <c r="AC32" s="23"/>
      <c r="AD32" s="89" t="e">
        <f>VLOOKUP(AC32,Tabelas!$H$42:$I$82,2,)</f>
        <v>#N/A</v>
      </c>
      <c r="AE32" s="24"/>
      <c r="AF32" s="90" t="e">
        <f>VLOOKUP(AE32,Tabelas!$H$36:$I$37,2,)</f>
        <v>#N/A</v>
      </c>
      <c r="AG32" s="25"/>
      <c r="AH32" s="112"/>
      <c r="AI32" s="103"/>
      <c r="AJ32" s="117"/>
    </row>
    <row r="33" spans="1:36" s="74" customFormat="1" ht="45.95" customHeight="1" x14ac:dyDescent="0.25">
      <c r="A33" s="17"/>
      <c r="B33" s="18"/>
      <c r="C33" s="18"/>
      <c r="D33" s="17"/>
      <c r="E33" s="100"/>
      <c r="F33" s="80" t="e">
        <f>VLOOKUP(E33,Tabelas!$A$8:$B$316,2,)</f>
        <v>#N/A</v>
      </c>
      <c r="G33" s="17"/>
      <c r="H33" s="121"/>
      <c r="I33" s="80" t="e">
        <f>VLOOKUP(H33,Tabelas!$A$3:$B$4,2,)</f>
        <v>#N/A</v>
      </c>
      <c r="J33" s="18"/>
      <c r="K33" s="106"/>
      <c r="L33" s="19"/>
      <c r="M33" s="19"/>
      <c r="N33" s="93"/>
      <c r="O33" s="80" t="e">
        <f>VLOOKUP(N33,Tabelas!$H$3:$J$10,3,)</f>
        <v>#N/A</v>
      </c>
      <c r="P33" s="26"/>
      <c r="Q33" s="19"/>
      <c r="R33" s="20"/>
      <c r="S33" s="21"/>
      <c r="T33" s="80" t="e">
        <f>VLOOKUP(S33,Tabelas!$H$16:$I$18,2,)</f>
        <v>#N/A</v>
      </c>
      <c r="U33" s="21"/>
      <c r="V33" s="80" t="e">
        <f>VLOOKUP(U33,Tabelas!$H$24:$I$30,2,)</f>
        <v>#N/A</v>
      </c>
      <c r="W33" s="25"/>
      <c r="X33" s="97"/>
      <c r="Y33" s="80" t="e">
        <f>VLOOKUP(X33,Tabelas!$A$8:$B$316,2,)</f>
        <v>#N/A</v>
      </c>
      <c r="Z33" s="27"/>
      <c r="AA33" s="23"/>
      <c r="AB33" s="86" t="e">
        <f>VLOOKUP(AA33,Tabelas!$H$87:$I$132,2,)</f>
        <v>#N/A</v>
      </c>
      <c r="AC33" s="23"/>
      <c r="AD33" s="89" t="e">
        <f>VLOOKUP(AC33,Tabelas!$H$42:$I$82,2,)</f>
        <v>#N/A</v>
      </c>
      <c r="AE33" s="24"/>
      <c r="AF33" s="90" t="e">
        <f>VLOOKUP(AE33,Tabelas!$H$36:$I$37,2,)</f>
        <v>#N/A</v>
      </c>
      <c r="AG33" s="25"/>
      <c r="AH33" s="112"/>
      <c r="AI33" s="103"/>
      <c r="AJ33" s="117"/>
    </row>
    <row r="34" spans="1:36" s="74" customFormat="1" ht="45.95" customHeight="1" x14ac:dyDescent="0.25">
      <c r="A34" s="25"/>
      <c r="B34" s="26"/>
      <c r="C34" s="26"/>
      <c r="D34" s="25"/>
      <c r="E34" s="100"/>
      <c r="F34" s="80" t="e">
        <f>VLOOKUP(E34,Tabelas!$A$8:$B$316,2,)</f>
        <v>#N/A</v>
      </c>
      <c r="G34" s="25"/>
      <c r="H34" s="121"/>
      <c r="I34" s="80" t="e">
        <f>VLOOKUP(H34,Tabelas!$A$3:$B$4,2,)</f>
        <v>#N/A</v>
      </c>
      <c r="J34" s="26"/>
      <c r="K34" s="106"/>
      <c r="L34" s="19"/>
      <c r="M34" s="19"/>
      <c r="N34" s="93"/>
      <c r="O34" s="80" t="e">
        <f>VLOOKUP(N34,Tabelas!$H$3:$J$10,3,)</f>
        <v>#N/A</v>
      </c>
      <c r="P34" s="26"/>
      <c r="Q34" s="19"/>
      <c r="R34" s="20"/>
      <c r="S34" s="21"/>
      <c r="T34" s="80" t="e">
        <f>VLOOKUP(S34,Tabelas!$H$16:$I$18,2,)</f>
        <v>#N/A</v>
      </c>
      <c r="U34" s="21"/>
      <c r="V34" s="80" t="e">
        <f>VLOOKUP(U34,Tabelas!$H$24:$I$30,2,)</f>
        <v>#N/A</v>
      </c>
      <c r="W34" s="25"/>
      <c r="X34" s="97"/>
      <c r="Y34" s="80" t="e">
        <f>VLOOKUP(X34,Tabelas!$A$8:$B$316,2,)</f>
        <v>#N/A</v>
      </c>
      <c r="Z34" s="27"/>
      <c r="AA34" s="23"/>
      <c r="AB34" s="86" t="e">
        <f>VLOOKUP(AA34,Tabelas!$H$87:$I$132,2,)</f>
        <v>#N/A</v>
      </c>
      <c r="AC34" s="23"/>
      <c r="AD34" s="89" t="e">
        <f>VLOOKUP(AC34,Tabelas!$H$42:$I$82,2,)</f>
        <v>#N/A</v>
      </c>
      <c r="AE34" s="24"/>
      <c r="AF34" s="90" t="e">
        <f>VLOOKUP(AE34,Tabelas!$H$36:$I$37,2,)</f>
        <v>#N/A</v>
      </c>
      <c r="AG34" s="25"/>
      <c r="AH34" s="112"/>
      <c r="AI34" s="103"/>
      <c r="AJ34" s="117"/>
    </row>
    <row r="35" spans="1:36" s="74" customFormat="1" ht="45.95" customHeight="1" x14ac:dyDescent="0.25">
      <c r="A35" s="17"/>
      <c r="B35" s="18"/>
      <c r="C35" s="18"/>
      <c r="D35" s="17"/>
      <c r="E35" s="100"/>
      <c r="F35" s="80" t="e">
        <f>VLOOKUP(E35,Tabelas!$A$8:$B$316,2,)</f>
        <v>#N/A</v>
      </c>
      <c r="G35" s="17"/>
      <c r="H35" s="121"/>
      <c r="I35" s="80" t="e">
        <f>VLOOKUP(H35,Tabelas!$A$3:$B$4,2,)</f>
        <v>#N/A</v>
      </c>
      <c r="J35" s="18"/>
      <c r="K35" s="106"/>
      <c r="L35" s="19"/>
      <c r="M35" s="19"/>
      <c r="N35" s="93"/>
      <c r="O35" s="80" t="e">
        <f>VLOOKUP(N35,Tabelas!$H$3:$J$10,3,)</f>
        <v>#N/A</v>
      </c>
      <c r="P35" s="18"/>
      <c r="Q35" s="19"/>
      <c r="R35" s="20"/>
      <c r="S35" s="21"/>
      <c r="T35" s="80" t="e">
        <f>VLOOKUP(S35,Tabelas!$H$16:$I$18,2,)</f>
        <v>#N/A</v>
      </c>
      <c r="U35" s="21"/>
      <c r="V35" s="80" t="e">
        <f>VLOOKUP(U35,Tabelas!$H$24:$I$30,2,)</f>
        <v>#N/A</v>
      </c>
      <c r="W35" s="17"/>
      <c r="X35" s="97"/>
      <c r="Y35" s="80" t="e">
        <f>VLOOKUP(X35,Tabelas!$A$8:$B$316,2,)</f>
        <v>#N/A</v>
      </c>
      <c r="Z35" s="22"/>
      <c r="AA35" s="23"/>
      <c r="AB35" s="86" t="e">
        <f>VLOOKUP(AA35,Tabelas!$H$87:$I$132,2,)</f>
        <v>#N/A</v>
      </c>
      <c r="AC35" s="23"/>
      <c r="AD35" s="89" t="e">
        <f>VLOOKUP(AC35,Tabelas!$H$42:$I$82,2,)</f>
        <v>#N/A</v>
      </c>
      <c r="AE35" s="24"/>
      <c r="AF35" s="90" t="e">
        <f>VLOOKUP(AE35,Tabelas!$H$36:$I$37,2,)</f>
        <v>#N/A</v>
      </c>
      <c r="AG35" s="17"/>
      <c r="AH35" s="111"/>
      <c r="AI35" s="103"/>
      <c r="AJ35" s="116"/>
    </row>
    <row r="36" spans="1:36" s="74" customFormat="1" ht="45.95" customHeight="1" x14ac:dyDescent="0.25">
      <c r="A36" s="17"/>
      <c r="B36" s="18"/>
      <c r="C36" s="18"/>
      <c r="D36" s="17"/>
      <c r="E36" s="100"/>
      <c r="F36" s="80" t="e">
        <f>VLOOKUP(E36,Tabelas!$A$8:$B$316,2,)</f>
        <v>#N/A</v>
      </c>
      <c r="G36" s="17"/>
      <c r="H36" s="121"/>
      <c r="I36" s="80" t="e">
        <f>VLOOKUP(H36,Tabelas!$A$3:$B$4,2,)</f>
        <v>#N/A</v>
      </c>
      <c r="J36" s="18"/>
      <c r="K36" s="106"/>
      <c r="L36" s="28"/>
      <c r="M36" s="28"/>
      <c r="N36" s="94"/>
      <c r="O36" s="80" t="e">
        <f>VLOOKUP(N36,Tabelas!$H$3:$J$10,3,)</f>
        <v>#N/A</v>
      </c>
      <c r="P36" s="29"/>
      <c r="Q36" s="19"/>
      <c r="R36" s="30"/>
      <c r="S36" s="31"/>
      <c r="T36" s="80" t="e">
        <f>VLOOKUP(S36,Tabelas!$H$16:$I$18,2,)</f>
        <v>#N/A</v>
      </c>
      <c r="U36" s="31"/>
      <c r="V36" s="84" t="e">
        <f>VLOOKUP(U36,Tabelas!$H$24:$I$30,2,)</f>
        <v>#N/A</v>
      </c>
      <c r="W36" s="108"/>
      <c r="X36" s="98"/>
      <c r="Y36" s="80" t="e">
        <f>VLOOKUP(X36,Tabelas!$A$8:$B$316,2,)</f>
        <v>#N/A</v>
      </c>
      <c r="Z36" s="32"/>
      <c r="AA36" s="33"/>
      <c r="AB36" s="87" t="e">
        <f>VLOOKUP(AA36,Tabelas!$H$87:$I$132,2,)</f>
        <v>#N/A</v>
      </c>
      <c r="AC36" s="33"/>
      <c r="AD36" s="87" t="e">
        <f>VLOOKUP(AC36,Tabelas!$H$42:$I$82,2,)</f>
        <v>#N/A</v>
      </c>
      <c r="AE36" s="34"/>
      <c r="AF36" s="91" t="e">
        <f>VLOOKUP(AE36,Tabelas!$H$36:$I$37,2,)</f>
        <v>#N/A</v>
      </c>
      <c r="AG36" s="108"/>
      <c r="AH36" s="113"/>
      <c r="AI36" s="104"/>
      <c r="AJ36" s="118"/>
    </row>
    <row r="37" spans="1:36" s="74" customFormat="1" ht="45.95" customHeight="1" x14ac:dyDescent="0.25">
      <c r="A37" s="17"/>
      <c r="B37" s="35"/>
      <c r="C37" s="35"/>
      <c r="D37" s="109"/>
      <c r="E37" s="101"/>
      <c r="F37" s="80" t="e">
        <f>VLOOKUP(E37,Tabelas!$A$8:$B$316,2,)</f>
        <v>#N/A</v>
      </c>
      <c r="G37" s="17"/>
      <c r="H37" s="121"/>
      <c r="I37" s="80" t="e">
        <f>VLOOKUP(H37,Tabelas!$A$3:$B$4,2,)</f>
        <v>#N/A</v>
      </c>
      <c r="J37" s="18"/>
      <c r="K37" s="106"/>
      <c r="L37" s="36"/>
      <c r="M37" s="36"/>
      <c r="N37" s="95"/>
      <c r="O37" s="81" t="e">
        <f>VLOOKUP(N37,Tabelas!$H$3:$J$10,3,)</f>
        <v>#N/A</v>
      </c>
      <c r="P37" s="35"/>
      <c r="Q37" s="19"/>
      <c r="R37" s="37"/>
      <c r="S37" s="38"/>
      <c r="T37" s="80" t="e">
        <f>VLOOKUP(S37,Tabelas!$H$16:$I$18,2,)</f>
        <v>#N/A</v>
      </c>
      <c r="U37" s="38"/>
      <c r="V37" s="81" t="e">
        <f>VLOOKUP(U37,Tabelas!$H$24:$I$30,2,)</f>
        <v>#N/A</v>
      </c>
      <c r="W37" s="109"/>
      <c r="X37" s="99"/>
      <c r="Y37" s="80" t="e">
        <f>VLOOKUP(X37,Tabelas!$A$8:$B$316,2,)</f>
        <v>#N/A</v>
      </c>
      <c r="Z37" s="39"/>
      <c r="AA37" s="40"/>
      <c r="AB37" s="88" t="e">
        <f>VLOOKUP(AA37,Tabelas!$H$87:$I$132,2,)</f>
        <v>#N/A</v>
      </c>
      <c r="AC37" s="40"/>
      <c r="AD37" s="88" t="e">
        <f>VLOOKUP(AC37,Tabelas!$H$42:$I$82,2,)</f>
        <v>#N/A</v>
      </c>
      <c r="AE37" s="41"/>
      <c r="AF37" s="81" t="e">
        <f>VLOOKUP(AE37,Tabelas!$H$36:$I$37,2,)</f>
        <v>#N/A</v>
      </c>
      <c r="AG37" s="109"/>
      <c r="AH37" s="114"/>
      <c r="AI37" s="105"/>
      <c r="AJ37" s="119"/>
    </row>
    <row r="38" spans="1:36" s="74" customFormat="1" ht="45.95" customHeight="1" x14ac:dyDescent="0.25">
      <c r="A38" s="17"/>
      <c r="B38" s="18"/>
      <c r="C38" s="18"/>
      <c r="D38" s="17"/>
      <c r="E38" s="102"/>
      <c r="F38" s="92" t="e">
        <f>VLOOKUP(E38,Tabelas!$A$8:$B$316,2,)</f>
        <v>#N/A</v>
      </c>
      <c r="G38" s="17"/>
      <c r="H38" s="122"/>
      <c r="I38" s="92" t="e">
        <f>VLOOKUP(H38,Tabelas!$A$3:$B$4,2,)</f>
        <v>#N/A</v>
      </c>
      <c r="J38" s="18"/>
      <c r="K38" s="107"/>
      <c r="L38" s="42"/>
      <c r="M38" s="42"/>
      <c r="N38" s="96"/>
      <c r="O38" s="82" t="e">
        <f>VLOOKUP(N38,Tabelas!$H$3:$J$10,3,)</f>
        <v>#N/A</v>
      </c>
      <c r="P38" s="18"/>
      <c r="Q38" s="18"/>
      <c r="R38" s="43"/>
      <c r="S38" s="44"/>
      <c r="T38" s="83" t="e">
        <f>VLOOKUP(S38,Tabelas!$H$16:$I$18,2,)</f>
        <v>#N/A</v>
      </c>
      <c r="U38" s="38"/>
      <c r="V38" s="81" t="e">
        <f>VLOOKUP(U38,Tabelas!$H$24:$I$30,2,)</f>
        <v>#N/A</v>
      </c>
      <c r="W38" s="109"/>
      <c r="X38" s="99"/>
      <c r="Y38" s="85" t="e">
        <f>VLOOKUP(X38,Tabelas!$A$8:$B$316,2,)</f>
        <v>#N/A</v>
      </c>
      <c r="Z38" s="39"/>
      <c r="AA38" s="40"/>
      <c r="AB38" s="88" t="e">
        <f>VLOOKUP(AA38,Tabelas!$H$87:$I$132,2,)</f>
        <v>#N/A</v>
      </c>
      <c r="AC38" s="40"/>
      <c r="AD38" s="88" t="e">
        <f>VLOOKUP(AC38,Tabelas!$H$42:$I$82,2,)</f>
        <v>#N/A</v>
      </c>
      <c r="AE38" s="41"/>
      <c r="AF38" s="81" t="e">
        <f>VLOOKUP(AE38,Tabelas!$H$36:$I$37,2,)</f>
        <v>#N/A</v>
      </c>
      <c r="AG38" s="109"/>
      <c r="AH38" s="114"/>
      <c r="AI38" s="105"/>
      <c r="AJ38" s="119"/>
    </row>
    <row r="39" spans="1:36" s="74" customFormat="1" ht="45.95" customHeight="1" x14ac:dyDescent="0.25">
      <c r="A39" s="17"/>
      <c r="B39" s="18"/>
      <c r="C39" s="18"/>
      <c r="D39" s="17"/>
      <c r="E39" s="100"/>
      <c r="F39" s="80" t="e">
        <f>VLOOKUP(E39,Tabelas!$A$8:$B$316,2,)</f>
        <v>#N/A</v>
      </c>
      <c r="G39" s="17"/>
      <c r="H39" s="121"/>
      <c r="I39" s="80" t="e">
        <f>VLOOKUP(H39,Tabelas!$A$3:$B$4,2,)</f>
        <v>#N/A</v>
      </c>
      <c r="J39" s="18"/>
      <c r="K39" s="106"/>
      <c r="L39" s="28"/>
      <c r="M39" s="28"/>
      <c r="N39" s="94"/>
      <c r="O39" s="80" t="e">
        <f>VLOOKUP(N39,Tabelas!$H$3:$J$10,3,)</f>
        <v>#N/A</v>
      </c>
      <c r="P39" s="29"/>
      <c r="Q39" s="19"/>
      <c r="R39" s="30"/>
      <c r="S39" s="31"/>
      <c r="T39" s="80" t="e">
        <f>VLOOKUP(S39,Tabelas!$H$16:$I$18,2,)</f>
        <v>#N/A</v>
      </c>
      <c r="U39" s="31"/>
      <c r="V39" s="84" t="e">
        <f>VLOOKUP(U39,Tabelas!$H$24:$I$30,2,)</f>
        <v>#N/A</v>
      </c>
      <c r="W39" s="108"/>
      <c r="X39" s="98"/>
      <c r="Y39" s="80" t="e">
        <f>VLOOKUP(X39,Tabelas!$A$8:$B$316,2,)</f>
        <v>#N/A</v>
      </c>
      <c r="Z39" s="32"/>
      <c r="AA39" s="33"/>
      <c r="AB39" s="87" t="e">
        <f>VLOOKUP(AA39,Tabelas!$H$87:$I$132,2,)</f>
        <v>#N/A</v>
      </c>
      <c r="AC39" s="33"/>
      <c r="AD39" s="87" t="e">
        <f>VLOOKUP(AC39,Tabelas!$H$42:$I$82,2,)</f>
        <v>#N/A</v>
      </c>
      <c r="AE39" s="34"/>
      <c r="AF39" s="91" t="e">
        <f>VLOOKUP(AE39,Tabelas!$H$36:$I$37,2,)</f>
        <v>#N/A</v>
      </c>
      <c r="AG39" s="108"/>
      <c r="AH39" s="113"/>
      <c r="AI39" s="104"/>
      <c r="AJ39" s="118"/>
    </row>
    <row r="40" spans="1:36" s="74" customFormat="1" ht="45.95" customHeight="1" x14ac:dyDescent="0.25">
      <c r="A40" s="17"/>
      <c r="B40" s="35"/>
      <c r="C40" s="35"/>
      <c r="D40" s="109"/>
      <c r="E40" s="101"/>
      <c r="F40" s="80" t="e">
        <f>VLOOKUP(E40,Tabelas!$A$8:$B$316,2,)</f>
        <v>#N/A</v>
      </c>
      <c r="G40" s="17"/>
      <c r="H40" s="121"/>
      <c r="I40" s="80" t="e">
        <f>VLOOKUP(H40,Tabelas!$A$3:$B$4,2,)</f>
        <v>#N/A</v>
      </c>
      <c r="J40" s="18"/>
      <c r="K40" s="106"/>
      <c r="L40" s="36"/>
      <c r="M40" s="36"/>
      <c r="N40" s="95"/>
      <c r="O40" s="81" t="e">
        <f>VLOOKUP(N40,Tabelas!$H$3:$J$10,3,)</f>
        <v>#N/A</v>
      </c>
      <c r="P40" s="35"/>
      <c r="Q40" s="19"/>
      <c r="R40" s="37"/>
      <c r="S40" s="38"/>
      <c r="T40" s="80" t="e">
        <f>VLOOKUP(S40,Tabelas!$H$16:$I$18,2,)</f>
        <v>#N/A</v>
      </c>
      <c r="U40" s="38"/>
      <c r="V40" s="81" t="e">
        <f>VLOOKUP(U40,Tabelas!$H$24:$I$30,2,)</f>
        <v>#N/A</v>
      </c>
      <c r="W40" s="109"/>
      <c r="X40" s="99"/>
      <c r="Y40" s="80" t="e">
        <f>VLOOKUP(X40,Tabelas!$A$8:$B$316,2,)</f>
        <v>#N/A</v>
      </c>
      <c r="Z40" s="39"/>
      <c r="AA40" s="40"/>
      <c r="AB40" s="88" t="e">
        <f>VLOOKUP(AA40,Tabelas!$H$87:$I$132,2,)</f>
        <v>#N/A</v>
      </c>
      <c r="AC40" s="40"/>
      <c r="AD40" s="88" t="e">
        <f>VLOOKUP(AC40,Tabelas!$H$42:$I$82,2,)</f>
        <v>#N/A</v>
      </c>
      <c r="AE40" s="41"/>
      <c r="AF40" s="81" t="e">
        <f>VLOOKUP(AE40,Tabelas!$H$36:$I$37,2,)</f>
        <v>#N/A</v>
      </c>
      <c r="AG40" s="109"/>
      <c r="AH40" s="114"/>
      <c r="AI40" s="105"/>
      <c r="AJ40" s="119"/>
    </row>
    <row r="41" spans="1:36" s="74" customFormat="1" ht="45.95" customHeight="1" x14ac:dyDescent="0.25">
      <c r="A41" s="17"/>
      <c r="B41" s="18"/>
      <c r="C41" s="18"/>
      <c r="D41" s="17"/>
      <c r="E41" s="102"/>
      <c r="F41" s="92" t="e">
        <f>VLOOKUP(E41,Tabelas!$A$8:$B$316,2,)</f>
        <v>#N/A</v>
      </c>
      <c r="G41" s="17"/>
      <c r="H41" s="122"/>
      <c r="I41" s="92" t="e">
        <f>VLOOKUP(H41,Tabelas!$A$3:$B$4,2,)</f>
        <v>#N/A</v>
      </c>
      <c r="J41" s="18"/>
      <c r="K41" s="107"/>
      <c r="L41" s="42"/>
      <c r="M41" s="42"/>
      <c r="N41" s="96"/>
      <c r="O41" s="82" t="e">
        <f>VLOOKUP(N41,Tabelas!$H$3:$J$10,3,)</f>
        <v>#N/A</v>
      </c>
      <c r="P41" s="18"/>
      <c r="Q41" s="18"/>
      <c r="R41" s="43"/>
      <c r="S41" s="44"/>
      <c r="T41" s="83" t="e">
        <f>VLOOKUP(S41,Tabelas!$H$16:$I$18,2,)</f>
        <v>#N/A</v>
      </c>
      <c r="U41" s="38"/>
      <c r="V41" s="81" t="e">
        <f>VLOOKUP(U41,Tabelas!$H$24:$I$30,2,)</f>
        <v>#N/A</v>
      </c>
      <c r="W41" s="109"/>
      <c r="X41" s="99"/>
      <c r="Y41" s="85" t="e">
        <f>VLOOKUP(X41,Tabelas!$A$8:$B$316,2,)</f>
        <v>#N/A</v>
      </c>
      <c r="Z41" s="39"/>
      <c r="AA41" s="40"/>
      <c r="AB41" s="88" t="e">
        <f>VLOOKUP(AA41,Tabelas!$H$87:$I$132,2,)</f>
        <v>#N/A</v>
      </c>
      <c r="AC41" s="40"/>
      <c r="AD41" s="88" t="e">
        <f>VLOOKUP(AC41,Tabelas!$H$42:$I$82,2,)</f>
        <v>#N/A</v>
      </c>
      <c r="AE41" s="41"/>
      <c r="AF41" s="81" t="e">
        <f>VLOOKUP(AE41,Tabelas!$H$36:$I$37,2,)</f>
        <v>#N/A</v>
      </c>
      <c r="AG41" s="109"/>
      <c r="AH41" s="114"/>
      <c r="AI41" s="105"/>
      <c r="AJ41" s="119"/>
    </row>
    <row r="42" spans="1:36" s="74" customFormat="1" ht="45.95" customHeight="1" x14ac:dyDescent="0.25">
      <c r="A42" s="17"/>
      <c r="B42" s="18"/>
      <c r="C42" s="18"/>
      <c r="D42" s="17"/>
      <c r="E42" s="100"/>
      <c r="F42" s="80" t="e">
        <f>VLOOKUP(E42,Tabelas!$A$8:$B$316,2,)</f>
        <v>#N/A</v>
      </c>
      <c r="G42" s="17"/>
      <c r="H42" s="121"/>
      <c r="I42" s="80" t="e">
        <f>VLOOKUP(H42,Tabelas!$A$3:$B$4,2,)</f>
        <v>#N/A</v>
      </c>
      <c r="J42" s="18"/>
      <c r="K42" s="106"/>
      <c r="L42" s="28"/>
      <c r="M42" s="28"/>
      <c r="N42" s="94"/>
      <c r="O42" s="80" t="e">
        <f>VLOOKUP(N42,Tabelas!$H$3:$J$10,3,)</f>
        <v>#N/A</v>
      </c>
      <c r="P42" s="29"/>
      <c r="Q42" s="19"/>
      <c r="R42" s="30"/>
      <c r="S42" s="31"/>
      <c r="T42" s="80" t="e">
        <f>VLOOKUP(S42,Tabelas!$H$16:$I$18,2,)</f>
        <v>#N/A</v>
      </c>
      <c r="U42" s="31"/>
      <c r="V42" s="84" t="e">
        <f>VLOOKUP(U42,Tabelas!$H$24:$I$30,2,)</f>
        <v>#N/A</v>
      </c>
      <c r="W42" s="108"/>
      <c r="X42" s="98"/>
      <c r="Y42" s="80" t="e">
        <f>VLOOKUP(X42,Tabelas!$A$8:$B$316,2,)</f>
        <v>#N/A</v>
      </c>
      <c r="Z42" s="32"/>
      <c r="AA42" s="33"/>
      <c r="AB42" s="87" t="e">
        <f>VLOOKUP(AA42,Tabelas!$H$87:$I$132,2,)</f>
        <v>#N/A</v>
      </c>
      <c r="AC42" s="33"/>
      <c r="AD42" s="87" t="e">
        <f>VLOOKUP(AC42,Tabelas!$H$42:$I$82,2,)</f>
        <v>#N/A</v>
      </c>
      <c r="AE42" s="34"/>
      <c r="AF42" s="91" t="e">
        <f>VLOOKUP(AE42,Tabelas!$H$36:$I$37,2,)</f>
        <v>#N/A</v>
      </c>
      <c r="AG42" s="108"/>
      <c r="AH42" s="113"/>
      <c r="AI42" s="104"/>
      <c r="AJ42" s="118"/>
    </row>
    <row r="43" spans="1:36" s="74" customFormat="1" ht="45.95" customHeight="1" x14ac:dyDescent="0.25">
      <c r="A43" s="17"/>
      <c r="B43" s="35"/>
      <c r="C43" s="35"/>
      <c r="D43" s="109"/>
      <c r="E43" s="101"/>
      <c r="F43" s="80" t="e">
        <f>VLOOKUP(E43,Tabelas!$A$8:$B$316,2,)</f>
        <v>#N/A</v>
      </c>
      <c r="G43" s="17"/>
      <c r="H43" s="121"/>
      <c r="I43" s="80" t="e">
        <f>VLOOKUP(H43,Tabelas!$A$3:$B$4,2,)</f>
        <v>#N/A</v>
      </c>
      <c r="J43" s="18"/>
      <c r="K43" s="106"/>
      <c r="L43" s="36"/>
      <c r="M43" s="36"/>
      <c r="N43" s="95"/>
      <c r="O43" s="81" t="e">
        <f>VLOOKUP(N43,Tabelas!$H$3:$J$10,3,)</f>
        <v>#N/A</v>
      </c>
      <c r="P43" s="35"/>
      <c r="Q43" s="19"/>
      <c r="R43" s="37"/>
      <c r="S43" s="38"/>
      <c r="T43" s="80" t="e">
        <f>VLOOKUP(S43,Tabelas!$H$16:$I$18,2,)</f>
        <v>#N/A</v>
      </c>
      <c r="U43" s="38"/>
      <c r="V43" s="81" t="e">
        <f>VLOOKUP(U43,Tabelas!$H$24:$I$30,2,)</f>
        <v>#N/A</v>
      </c>
      <c r="W43" s="109"/>
      <c r="X43" s="99"/>
      <c r="Y43" s="80" t="e">
        <f>VLOOKUP(X43,Tabelas!$A$8:$B$316,2,)</f>
        <v>#N/A</v>
      </c>
      <c r="Z43" s="39"/>
      <c r="AA43" s="40"/>
      <c r="AB43" s="88" t="e">
        <f>VLOOKUP(AA43,Tabelas!$H$87:$I$132,2,)</f>
        <v>#N/A</v>
      </c>
      <c r="AC43" s="40"/>
      <c r="AD43" s="88" t="e">
        <f>VLOOKUP(AC43,Tabelas!$H$42:$I$82,2,)</f>
        <v>#N/A</v>
      </c>
      <c r="AE43" s="41"/>
      <c r="AF43" s="81" t="e">
        <f>VLOOKUP(AE43,Tabelas!$H$36:$I$37,2,)</f>
        <v>#N/A</v>
      </c>
      <c r="AG43" s="109"/>
      <c r="AH43" s="114"/>
      <c r="AI43" s="105"/>
      <c r="AJ43" s="119"/>
    </row>
    <row r="44" spans="1:36" s="74" customFormat="1" ht="45.95" customHeight="1" x14ac:dyDescent="0.25">
      <c r="A44" s="17"/>
      <c r="B44" s="18"/>
      <c r="C44" s="18"/>
      <c r="D44" s="17"/>
      <c r="E44" s="102"/>
      <c r="F44" s="92" t="e">
        <f>VLOOKUP(E44,Tabelas!$A$8:$B$316,2,)</f>
        <v>#N/A</v>
      </c>
      <c r="G44" s="17"/>
      <c r="H44" s="122"/>
      <c r="I44" s="92" t="e">
        <f>VLOOKUP(H44,Tabelas!$A$3:$B$4,2,)</f>
        <v>#N/A</v>
      </c>
      <c r="J44" s="18"/>
      <c r="K44" s="107"/>
      <c r="L44" s="42"/>
      <c r="M44" s="42"/>
      <c r="N44" s="96"/>
      <c r="O44" s="82" t="e">
        <f>VLOOKUP(N44,Tabelas!$H$3:$J$10,3,)</f>
        <v>#N/A</v>
      </c>
      <c r="P44" s="18"/>
      <c r="Q44" s="18"/>
      <c r="R44" s="43"/>
      <c r="S44" s="44"/>
      <c r="T44" s="83" t="e">
        <f>VLOOKUP(S44,Tabelas!$H$16:$I$18,2,)</f>
        <v>#N/A</v>
      </c>
      <c r="U44" s="38"/>
      <c r="V44" s="81" t="e">
        <f>VLOOKUP(U44,Tabelas!$H$24:$I$30,2,)</f>
        <v>#N/A</v>
      </c>
      <c r="W44" s="109"/>
      <c r="X44" s="99"/>
      <c r="Y44" s="85" t="e">
        <f>VLOOKUP(X44,Tabelas!$A$8:$B$316,2,)</f>
        <v>#N/A</v>
      </c>
      <c r="Z44" s="39"/>
      <c r="AA44" s="40"/>
      <c r="AB44" s="88" t="e">
        <f>VLOOKUP(AA44,Tabelas!$H$87:$I$132,2,)</f>
        <v>#N/A</v>
      </c>
      <c r="AC44" s="40"/>
      <c r="AD44" s="88" t="e">
        <f>VLOOKUP(AC44,Tabelas!$H$42:$I$82,2,)</f>
        <v>#N/A</v>
      </c>
      <c r="AE44" s="41"/>
      <c r="AF44" s="81" t="e">
        <f>VLOOKUP(AE44,Tabelas!$H$36:$I$37,2,)</f>
        <v>#N/A</v>
      </c>
      <c r="AG44" s="109"/>
      <c r="AH44" s="114"/>
      <c r="AI44" s="105"/>
      <c r="AJ44" s="119"/>
    </row>
    <row r="45" spans="1:36" s="74" customFormat="1" ht="45.95" customHeight="1" x14ac:dyDescent="0.25">
      <c r="A45" s="17"/>
      <c r="B45" s="18"/>
      <c r="C45" s="18"/>
      <c r="D45" s="17"/>
      <c r="E45" s="102"/>
      <c r="F45" s="92" t="e">
        <f>VLOOKUP(E45,Tabelas!$A$8:$B$316,2,)</f>
        <v>#N/A</v>
      </c>
      <c r="G45" s="17"/>
      <c r="H45" s="122"/>
      <c r="I45" s="92" t="e">
        <f>VLOOKUP(H45,Tabelas!$A$3:$B$4,2,)</f>
        <v>#N/A</v>
      </c>
      <c r="J45" s="18"/>
      <c r="K45" s="107"/>
      <c r="L45" s="42"/>
      <c r="M45" s="42"/>
      <c r="N45" s="96"/>
      <c r="O45" s="82" t="e">
        <f>VLOOKUP(N45,Tabelas!$H$3:$J$10,3,)</f>
        <v>#N/A</v>
      </c>
      <c r="P45" s="18"/>
      <c r="Q45" s="18"/>
      <c r="R45" s="43"/>
      <c r="S45" s="44"/>
      <c r="T45" s="83" t="e">
        <f>VLOOKUP(S45,Tabelas!$H$16:$I$18,2,)</f>
        <v>#N/A</v>
      </c>
      <c r="U45" s="38"/>
      <c r="V45" s="81" t="e">
        <f>VLOOKUP(U45,Tabelas!$H$24:$I$30,2,)</f>
        <v>#N/A</v>
      </c>
      <c r="W45" s="109"/>
      <c r="X45" s="99"/>
      <c r="Y45" s="85" t="e">
        <f>VLOOKUP(X45,Tabelas!$A$8:$B$316,2,)</f>
        <v>#N/A</v>
      </c>
      <c r="Z45" s="39"/>
      <c r="AA45" s="40"/>
      <c r="AB45" s="88" t="e">
        <f>VLOOKUP(AA45,Tabelas!$H$87:$I$132,2,)</f>
        <v>#N/A</v>
      </c>
      <c r="AC45" s="40"/>
      <c r="AD45" s="88" t="e">
        <f>VLOOKUP(AC45,Tabelas!$H$42:$I$82,2,)</f>
        <v>#N/A</v>
      </c>
      <c r="AE45" s="41"/>
      <c r="AF45" s="81" t="e">
        <f>VLOOKUP(AE45,Tabelas!$H$36:$I$37,2,)</f>
        <v>#N/A</v>
      </c>
      <c r="AG45" s="109"/>
      <c r="AH45" s="114"/>
      <c r="AI45" s="105"/>
      <c r="AJ45" s="119"/>
    </row>
    <row r="46" spans="1:36" s="74" customFormat="1" ht="45.95" customHeight="1" x14ac:dyDescent="0.25">
      <c r="A46" s="17"/>
      <c r="B46" s="18"/>
      <c r="C46" s="18"/>
      <c r="D46" s="17"/>
      <c r="E46" s="102"/>
      <c r="F46" s="92" t="e">
        <f>VLOOKUP(E46,Tabelas!$A$8:$B$316,2,)</f>
        <v>#N/A</v>
      </c>
      <c r="G46" s="17"/>
      <c r="H46" s="122"/>
      <c r="I46" s="92" t="e">
        <f>VLOOKUP(H46,Tabelas!$A$3:$B$4,2,)</f>
        <v>#N/A</v>
      </c>
      <c r="J46" s="18"/>
      <c r="K46" s="107"/>
      <c r="L46" s="42"/>
      <c r="M46" s="42"/>
      <c r="N46" s="96"/>
      <c r="O46" s="82" t="e">
        <f>VLOOKUP(N46,Tabelas!$H$3:$J$10,3,)</f>
        <v>#N/A</v>
      </c>
      <c r="P46" s="18"/>
      <c r="Q46" s="18"/>
      <c r="R46" s="43"/>
      <c r="S46" s="44"/>
      <c r="T46" s="83" t="e">
        <f>VLOOKUP(S46,Tabelas!$H$16:$I$18,2,)</f>
        <v>#N/A</v>
      </c>
      <c r="U46" s="38"/>
      <c r="V46" s="81" t="e">
        <f>VLOOKUP(U46,Tabelas!$H$24:$I$30,2,)</f>
        <v>#N/A</v>
      </c>
      <c r="W46" s="109"/>
      <c r="X46" s="99"/>
      <c r="Y46" s="85" t="e">
        <f>VLOOKUP(X46,Tabelas!$A$8:$B$316,2,)</f>
        <v>#N/A</v>
      </c>
      <c r="Z46" s="39"/>
      <c r="AA46" s="40"/>
      <c r="AB46" s="88" t="e">
        <f>VLOOKUP(AA46,Tabelas!$H$87:$I$132,2,)</f>
        <v>#N/A</v>
      </c>
      <c r="AC46" s="40"/>
      <c r="AD46" s="88" t="e">
        <f>VLOOKUP(AC46,Tabelas!$H$42:$I$82,2,)</f>
        <v>#N/A</v>
      </c>
      <c r="AE46" s="41"/>
      <c r="AF46" s="81" t="e">
        <f>VLOOKUP(AE46,Tabelas!$H$36:$I$37,2,)</f>
        <v>#N/A</v>
      </c>
      <c r="AG46" s="109"/>
      <c r="AH46" s="114"/>
      <c r="AI46" s="105"/>
      <c r="AJ46" s="119"/>
    </row>
    <row r="47" spans="1:36" s="74" customFormat="1" ht="45.95" customHeight="1" x14ac:dyDescent="0.25">
      <c r="A47" s="17"/>
      <c r="B47" s="18"/>
      <c r="C47" s="18"/>
      <c r="D47" s="17"/>
      <c r="E47" s="102"/>
      <c r="F47" s="92" t="e">
        <f>VLOOKUP(E47,Tabelas!$A$8:$B$316,2,)</f>
        <v>#N/A</v>
      </c>
      <c r="G47" s="17"/>
      <c r="H47" s="122"/>
      <c r="I47" s="92" t="e">
        <f>VLOOKUP(H47,Tabelas!$A$3:$B$4,2,)</f>
        <v>#N/A</v>
      </c>
      <c r="J47" s="18"/>
      <c r="K47" s="107"/>
      <c r="L47" s="42"/>
      <c r="M47" s="42"/>
      <c r="N47" s="96"/>
      <c r="O47" s="82" t="e">
        <f>VLOOKUP(N47,Tabelas!$H$3:$J$10,3,)</f>
        <v>#N/A</v>
      </c>
      <c r="P47" s="18"/>
      <c r="Q47" s="18"/>
      <c r="R47" s="43"/>
      <c r="S47" s="44"/>
      <c r="T47" s="83" t="e">
        <f>VLOOKUP(S47,Tabelas!$H$16:$I$18,2,)</f>
        <v>#N/A</v>
      </c>
      <c r="U47" s="38"/>
      <c r="V47" s="81" t="e">
        <f>VLOOKUP(U47,Tabelas!$H$24:$I$30,2,)</f>
        <v>#N/A</v>
      </c>
      <c r="W47" s="109"/>
      <c r="X47" s="99"/>
      <c r="Y47" s="85" t="e">
        <f>VLOOKUP(X47,Tabelas!$A$8:$B$316,2,)</f>
        <v>#N/A</v>
      </c>
      <c r="Z47" s="39"/>
      <c r="AA47" s="40"/>
      <c r="AB47" s="88" t="e">
        <f>VLOOKUP(AA47,Tabelas!$H$87:$I$132,2,)</f>
        <v>#N/A</v>
      </c>
      <c r="AC47" s="40"/>
      <c r="AD47" s="88" t="e">
        <f>VLOOKUP(AC47,Tabelas!$H$42:$I$82,2,)</f>
        <v>#N/A</v>
      </c>
      <c r="AE47" s="41"/>
      <c r="AF47" s="81" t="e">
        <f>VLOOKUP(AE47,Tabelas!$H$36:$I$37,2,)</f>
        <v>#N/A</v>
      </c>
      <c r="AG47" s="109"/>
      <c r="AH47" s="114"/>
      <c r="AI47" s="105"/>
      <c r="AJ47" s="119"/>
    </row>
    <row r="48" spans="1:36" s="74" customFormat="1" ht="45.95" customHeight="1" x14ac:dyDescent="0.25">
      <c r="A48" s="17"/>
      <c r="B48" s="18"/>
      <c r="C48" s="18"/>
      <c r="D48" s="17"/>
      <c r="E48" s="102"/>
      <c r="F48" s="92" t="e">
        <f>VLOOKUP(E48,Tabelas!$A$8:$B$316,2,)</f>
        <v>#N/A</v>
      </c>
      <c r="G48" s="17"/>
      <c r="H48" s="122"/>
      <c r="I48" s="92" t="e">
        <f>VLOOKUP(H48,Tabelas!$A$3:$B$4,2,)</f>
        <v>#N/A</v>
      </c>
      <c r="J48" s="18"/>
      <c r="K48" s="107"/>
      <c r="L48" s="42"/>
      <c r="M48" s="42"/>
      <c r="N48" s="96"/>
      <c r="O48" s="82" t="e">
        <f>VLOOKUP(N48,Tabelas!$H$3:$J$10,3,)</f>
        <v>#N/A</v>
      </c>
      <c r="P48" s="18"/>
      <c r="Q48" s="18"/>
      <c r="R48" s="43"/>
      <c r="S48" s="44"/>
      <c r="T48" s="83" t="e">
        <f>VLOOKUP(S48,Tabelas!$H$16:$I$18,2,)</f>
        <v>#N/A</v>
      </c>
      <c r="U48" s="38"/>
      <c r="V48" s="81" t="e">
        <f>VLOOKUP(U48,Tabelas!$H$24:$I$30,2,)</f>
        <v>#N/A</v>
      </c>
      <c r="W48" s="109"/>
      <c r="X48" s="99"/>
      <c r="Y48" s="85" t="e">
        <f>VLOOKUP(X48,Tabelas!$A$8:$B$316,2,)</f>
        <v>#N/A</v>
      </c>
      <c r="Z48" s="39"/>
      <c r="AA48" s="40"/>
      <c r="AB48" s="88" t="e">
        <f>VLOOKUP(AA48,Tabelas!$H$87:$I$132,2,)</f>
        <v>#N/A</v>
      </c>
      <c r="AC48" s="40"/>
      <c r="AD48" s="88" t="e">
        <f>VLOOKUP(AC48,Tabelas!$H$42:$I$82,2,)</f>
        <v>#N/A</v>
      </c>
      <c r="AE48" s="41"/>
      <c r="AF48" s="81" t="e">
        <f>VLOOKUP(AE48,Tabelas!$H$36:$I$37,2,)</f>
        <v>#N/A</v>
      </c>
      <c r="AG48" s="109"/>
      <c r="AH48" s="114"/>
      <c r="AI48" s="105"/>
      <c r="AJ48" s="119"/>
    </row>
    <row r="49" spans="1:36" s="74" customFormat="1" ht="45.95" customHeight="1" x14ac:dyDescent="0.25">
      <c r="A49" s="17"/>
      <c r="B49" s="18"/>
      <c r="C49" s="18"/>
      <c r="D49" s="17"/>
      <c r="E49" s="102"/>
      <c r="F49" s="92" t="e">
        <f>VLOOKUP(E49,Tabelas!$A$8:$B$316,2,)</f>
        <v>#N/A</v>
      </c>
      <c r="G49" s="17"/>
      <c r="H49" s="122"/>
      <c r="I49" s="92" t="e">
        <f>VLOOKUP(H49,Tabelas!$A$3:$B$4,2,)</f>
        <v>#N/A</v>
      </c>
      <c r="J49" s="18"/>
      <c r="K49" s="107"/>
      <c r="L49" s="42"/>
      <c r="M49" s="42"/>
      <c r="N49" s="96"/>
      <c r="O49" s="82" t="e">
        <f>VLOOKUP(N49,Tabelas!$H$3:$J$10,3,)</f>
        <v>#N/A</v>
      </c>
      <c r="P49" s="18"/>
      <c r="Q49" s="18"/>
      <c r="R49" s="43"/>
      <c r="S49" s="44"/>
      <c r="T49" s="83" t="e">
        <f>VLOOKUP(S49,Tabelas!$H$16:$I$18,2,)</f>
        <v>#N/A</v>
      </c>
      <c r="U49" s="38"/>
      <c r="V49" s="81" t="e">
        <f>VLOOKUP(U49,Tabelas!$H$24:$I$30,2,)</f>
        <v>#N/A</v>
      </c>
      <c r="W49" s="109"/>
      <c r="X49" s="99"/>
      <c r="Y49" s="85" t="e">
        <f>VLOOKUP(X49,Tabelas!$A$8:$B$316,2,)</f>
        <v>#N/A</v>
      </c>
      <c r="Z49" s="39"/>
      <c r="AA49" s="40"/>
      <c r="AB49" s="88" t="e">
        <f>VLOOKUP(AA49,Tabelas!$H$87:$I$132,2,)</f>
        <v>#N/A</v>
      </c>
      <c r="AC49" s="40"/>
      <c r="AD49" s="88" t="e">
        <f>VLOOKUP(AC49,Tabelas!$H$42:$I$82,2,)</f>
        <v>#N/A</v>
      </c>
      <c r="AE49" s="41"/>
      <c r="AF49" s="81" t="e">
        <f>VLOOKUP(AE49,Tabelas!$H$36:$I$37,2,)</f>
        <v>#N/A</v>
      </c>
      <c r="AG49" s="109"/>
      <c r="AH49" s="114"/>
      <c r="AI49" s="105"/>
      <c r="AJ49" s="119"/>
    </row>
    <row r="50" spans="1:36" s="74" customFormat="1" ht="45.95" customHeight="1" x14ac:dyDescent="0.25">
      <c r="A50" s="17"/>
      <c r="B50" s="18"/>
      <c r="C50" s="18"/>
      <c r="D50" s="17"/>
      <c r="E50" s="102"/>
      <c r="F50" s="92" t="e">
        <f>VLOOKUP(E50,Tabelas!$A$8:$B$316,2,)</f>
        <v>#N/A</v>
      </c>
      <c r="G50" s="17"/>
      <c r="H50" s="122"/>
      <c r="I50" s="92" t="e">
        <f>VLOOKUP(H50,Tabelas!$A$3:$B$4,2,)</f>
        <v>#N/A</v>
      </c>
      <c r="J50" s="18"/>
      <c r="K50" s="107"/>
      <c r="L50" s="42"/>
      <c r="M50" s="42"/>
      <c r="N50" s="96"/>
      <c r="O50" s="82" t="e">
        <f>VLOOKUP(N50,Tabelas!$H$3:$J$10,3,)</f>
        <v>#N/A</v>
      </c>
      <c r="P50" s="18"/>
      <c r="Q50" s="18"/>
      <c r="R50" s="43"/>
      <c r="S50" s="44"/>
      <c r="T50" s="83" t="e">
        <f>VLOOKUP(S50,Tabelas!$H$16:$I$18,2,)</f>
        <v>#N/A</v>
      </c>
      <c r="U50" s="38"/>
      <c r="V50" s="81" t="e">
        <f>VLOOKUP(U50,Tabelas!$H$24:$I$30,2,)</f>
        <v>#N/A</v>
      </c>
      <c r="W50" s="109"/>
      <c r="X50" s="99"/>
      <c r="Y50" s="85" t="e">
        <f>VLOOKUP(X50,Tabelas!$A$8:$B$316,2,)</f>
        <v>#N/A</v>
      </c>
      <c r="Z50" s="39"/>
      <c r="AA50" s="40"/>
      <c r="AB50" s="88" t="e">
        <f>VLOOKUP(AA50,Tabelas!$H$87:$I$132,2,)</f>
        <v>#N/A</v>
      </c>
      <c r="AC50" s="40"/>
      <c r="AD50" s="88" t="e">
        <f>VLOOKUP(AC50,Tabelas!$H$42:$I$82,2,)</f>
        <v>#N/A</v>
      </c>
      <c r="AE50" s="41"/>
      <c r="AF50" s="81" t="e">
        <f>VLOOKUP(AE50,Tabelas!$H$36:$I$37,2,)</f>
        <v>#N/A</v>
      </c>
      <c r="AG50" s="109"/>
      <c r="AH50" s="114"/>
      <c r="AI50" s="105"/>
      <c r="AJ50" s="119"/>
    </row>
    <row r="51" spans="1:36" s="74" customFormat="1" ht="45.95" customHeight="1" x14ac:dyDescent="0.25">
      <c r="A51" s="17"/>
      <c r="B51" s="18"/>
      <c r="C51" s="18"/>
      <c r="D51" s="17"/>
      <c r="E51" s="102"/>
      <c r="F51" s="92" t="e">
        <f>VLOOKUP(E51,Tabelas!$A$8:$B$316,2,)</f>
        <v>#N/A</v>
      </c>
      <c r="G51" s="17"/>
      <c r="H51" s="122"/>
      <c r="I51" s="92" t="e">
        <f>VLOOKUP(H51,Tabelas!$A$3:$B$4,2,)</f>
        <v>#N/A</v>
      </c>
      <c r="J51" s="18"/>
      <c r="K51" s="107"/>
      <c r="L51" s="42"/>
      <c r="M51" s="42"/>
      <c r="N51" s="96"/>
      <c r="O51" s="82" t="e">
        <f>VLOOKUP(N51,Tabelas!$H$3:$J$10,3,)</f>
        <v>#N/A</v>
      </c>
      <c r="P51" s="18"/>
      <c r="Q51" s="18"/>
      <c r="R51" s="43"/>
      <c r="S51" s="44"/>
      <c r="T51" s="83" t="e">
        <f>VLOOKUP(S51,Tabelas!$H$16:$I$18,2,)</f>
        <v>#N/A</v>
      </c>
      <c r="U51" s="38"/>
      <c r="V51" s="81" t="e">
        <f>VLOOKUP(U51,Tabelas!$H$24:$I$30,2,)</f>
        <v>#N/A</v>
      </c>
      <c r="W51" s="109"/>
      <c r="X51" s="99"/>
      <c r="Y51" s="85" t="e">
        <f>VLOOKUP(X51,Tabelas!$A$8:$B$316,2,)</f>
        <v>#N/A</v>
      </c>
      <c r="Z51" s="39"/>
      <c r="AA51" s="40"/>
      <c r="AB51" s="88" t="e">
        <f>VLOOKUP(AA51,Tabelas!$H$87:$I$132,2,)</f>
        <v>#N/A</v>
      </c>
      <c r="AC51" s="40"/>
      <c r="AD51" s="88" t="e">
        <f>VLOOKUP(AC51,Tabelas!$H$42:$I$82,2,)</f>
        <v>#N/A</v>
      </c>
      <c r="AE51" s="41"/>
      <c r="AF51" s="81" t="e">
        <f>VLOOKUP(AE51,Tabelas!$H$36:$I$37,2,)</f>
        <v>#N/A</v>
      </c>
      <c r="AG51" s="109"/>
      <c r="AH51" s="114"/>
      <c r="AI51" s="105"/>
      <c r="AJ51" s="119"/>
    </row>
    <row r="52" spans="1:36" s="74" customFormat="1" ht="45.95" customHeight="1" x14ac:dyDescent="0.25">
      <c r="A52" s="17"/>
      <c r="B52" s="18"/>
      <c r="C52" s="18"/>
      <c r="D52" s="17"/>
      <c r="E52" s="102"/>
      <c r="F52" s="92" t="e">
        <f>VLOOKUP(E52,Tabelas!$A$8:$B$316,2,)</f>
        <v>#N/A</v>
      </c>
      <c r="G52" s="17"/>
      <c r="H52" s="122"/>
      <c r="I52" s="92" t="e">
        <f>VLOOKUP(H52,Tabelas!$A$3:$B$4,2,)</f>
        <v>#N/A</v>
      </c>
      <c r="J52" s="18"/>
      <c r="K52" s="107"/>
      <c r="L52" s="42"/>
      <c r="M52" s="42"/>
      <c r="N52" s="96"/>
      <c r="O52" s="82" t="e">
        <f>VLOOKUP(N52,Tabelas!$H$3:$J$10,3,)</f>
        <v>#N/A</v>
      </c>
      <c r="P52" s="18"/>
      <c r="Q52" s="18"/>
      <c r="R52" s="43"/>
      <c r="S52" s="44"/>
      <c r="T52" s="83" t="e">
        <f>VLOOKUP(S52,Tabelas!$H$16:$I$18,2,)</f>
        <v>#N/A</v>
      </c>
      <c r="U52" s="38"/>
      <c r="V52" s="81" t="e">
        <f>VLOOKUP(U52,Tabelas!$H$24:$I$30,2,)</f>
        <v>#N/A</v>
      </c>
      <c r="W52" s="109"/>
      <c r="X52" s="99"/>
      <c r="Y52" s="85" t="e">
        <f>VLOOKUP(X52,Tabelas!$A$8:$B$316,2,)</f>
        <v>#N/A</v>
      </c>
      <c r="Z52" s="39"/>
      <c r="AA52" s="40"/>
      <c r="AB52" s="88" t="e">
        <f>VLOOKUP(AA52,Tabelas!$H$87:$I$132,2,)</f>
        <v>#N/A</v>
      </c>
      <c r="AC52" s="40"/>
      <c r="AD52" s="88" t="e">
        <f>VLOOKUP(AC52,Tabelas!$H$42:$I$82,2,)</f>
        <v>#N/A</v>
      </c>
      <c r="AE52" s="41"/>
      <c r="AF52" s="81" t="e">
        <f>VLOOKUP(AE52,Tabelas!$H$36:$I$37,2,)</f>
        <v>#N/A</v>
      </c>
      <c r="AG52" s="109"/>
      <c r="AH52" s="114"/>
      <c r="AI52" s="105"/>
      <c r="AJ52" s="119"/>
    </row>
    <row r="53" spans="1:36" s="74" customFormat="1" ht="45.95" customHeight="1" x14ac:dyDescent="0.25">
      <c r="A53" s="17"/>
      <c r="B53" s="18"/>
      <c r="C53" s="18"/>
      <c r="D53" s="17"/>
      <c r="E53" s="102"/>
      <c r="F53" s="92" t="e">
        <f>VLOOKUP(E53,Tabelas!$A$8:$B$316,2,)</f>
        <v>#N/A</v>
      </c>
      <c r="G53" s="17"/>
      <c r="H53" s="122"/>
      <c r="I53" s="92" t="e">
        <f>VLOOKUP(H53,Tabelas!$A$3:$B$4,2,)</f>
        <v>#N/A</v>
      </c>
      <c r="J53" s="18"/>
      <c r="K53" s="107"/>
      <c r="L53" s="42"/>
      <c r="M53" s="42"/>
      <c r="N53" s="96"/>
      <c r="O53" s="82" t="e">
        <f>VLOOKUP(N53,Tabelas!$H$3:$J$10,3,)</f>
        <v>#N/A</v>
      </c>
      <c r="P53" s="18"/>
      <c r="Q53" s="18"/>
      <c r="R53" s="43"/>
      <c r="S53" s="44"/>
      <c r="T53" s="83" t="e">
        <f>VLOOKUP(S53,Tabelas!$H$16:$I$18,2,)</f>
        <v>#N/A</v>
      </c>
      <c r="U53" s="38"/>
      <c r="V53" s="81" t="e">
        <f>VLOOKUP(U53,Tabelas!$H$24:$I$30,2,)</f>
        <v>#N/A</v>
      </c>
      <c r="W53" s="109"/>
      <c r="X53" s="99"/>
      <c r="Y53" s="85" t="e">
        <f>VLOOKUP(X53,Tabelas!$A$8:$B$316,2,)</f>
        <v>#N/A</v>
      </c>
      <c r="Z53" s="39"/>
      <c r="AA53" s="40"/>
      <c r="AB53" s="88" t="e">
        <f>VLOOKUP(AA53,Tabelas!$H$87:$I$132,2,)</f>
        <v>#N/A</v>
      </c>
      <c r="AC53" s="40"/>
      <c r="AD53" s="88" t="e">
        <f>VLOOKUP(AC53,Tabelas!$H$42:$I$82,2,)</f>
        <v>#N/A</v>
      </c>
      <c r="AE53" s="41"/>
      <c r="AF53" s="81" t="e">
        <f>VLOOKUP(AE53,Tabelas!$H$36:$I$37,2,)</f>
        <v>#N/A</v>
      </c>
      <c r="AG53" s="109"/>
      <c r="AH53" s="114"/>
      <c r="AI53" s="105"/>
      <c r="AJ53" s="119"/>
    </row>
    <row r="54" spans="1:36" s="74" customFormat="1" ht="45.95" customHeight="1" x14ac:dyDescent="0.25">
      <c r="A54" s="17"/>
      <c r="B54" s="18"/>
      <c r="C54" s="18"/>
      <c r="D54" s="17"/>
      <c r="E54" s="102"/>
      <c r="F54" s="92" t="e">
        <f>VLOOKUP(E54,Tabelas!$A$8:$B$316,2,)</f>
        <v>#N/A</v>
      </c>
      <c r="G54" s="17"/>
      <c r="H54" s="122"/>
      <c r="I54" s="92" t="e">
        <f>VLOOKUP(H54,Tabelas!$A$3:$B$4,2,)</f>
        <v>#N/A</v>
      </c>
      <c r="J54" s="18"/>
      <c r="K54" s="107"/>
      <c r="L54" s="42"/>
      <c r="M54" s="42"/>
      <c r="N54" s="96"/>
      <c r="O54" s="82" t="e">
        <f>VLOOKUP(N54,Tabelas!$H$3:$J$10,3,)</f>
        <v>#N/A</v>
      </c>
      <c r="P54" s="18"/>
      <c r="Q54" s="18"/>
      <c r="R54" s="43"/>
      <c r="S54" s="44"/>
      <c r="T54" s="83" t="e">
        <f>VLOOKUP(S54,Tabelas!$H$16:$I$18,2,)</f>
        <v>#N/A</v>
      </c>
      <c r="U54" s="38"/>
      <c r="V54" s="81" t="e">
        <f>VLOOKUP(U54,Tabelas!$H$24:$I$30,2,)</f>
        <v>#N/A</v>
      </c>
      <c r="W54" s="109"/>
      <c r="X54" s="99"/>
      <c r="Y54" s="85" t="e">
        <f>VLOOKUP(X54,Tabelas!$A$8:$B$316,2,)</f>
        <v>#N/A</v>
      </c>
      <c r="Z54" s="39"/>
      <c r="AA54" s="40"/>
      <c r="AB54" s="88" t="e">
        <f>VLOOKUP(AA54,Tabelas!$H$87:$I$132,2,)</f>
        <v>#N/A</v>
      </c>
      <c r="AC54" s="40"/>
      <c r="AD54" s="88" t="e">
        <f>VLOOKUP(AC54,Tabelas!$H$42:$I$82,2,)</f>
        <v>#N/A</v>
      </c>
      <c r="AE54" s="41"/>
      <c r="AF54" s="81" t="e">
        <f>VLOOKUP(AE54,Tabelas!$H$36:$I$37,2,)</f>
        <v>#N/A</v>
      </c>
      <c r="AG54" s="109"/>
      <c r="AH54" s="114"/>
      <c r="AI54" s="105"/>
      <c r="AJ54" s="119"/>
    </row>
    <row r="55" spans="1:36" s="74" customFormat="1" ht="45.95" customHeight="1" x14ac:dyDescent="0.25">
      <c r="A55" s="17"/>
      <c r="B55" s="18"/>
      <c r="C55" s="18"/>
      <c r="D55" s="17"/>
      <c r="E55" s="102"/>
      <c r="F55" s="92" t="e">
        <f>VLOOKUP(E55,Tabelas!$A$8:$B$316,2,)</f>
        <v>#N/A</v>
      </c>
      <c r="G55" s="17"/>
      <c r="H55" s="122"/>
      <c r="I55" s="92" t="e">
        <f>VLOOKUP(H55,Tabelas!$A$3:$B$4,2,)</f>
        <v>#N/A</v>
      </c>
      <c r="J55" s="18"/>
      <c r="K55" s="107"/>
      <c r="L55" s="42"/>
      <c r="M55" s="42"/>
      <c r="N55" s="96"/>
      <c r="O55" s="82" t="e">
        <f>VLOOKUP(N55,Tabelas!$H$3:$J$10,3,)</f>
        <v>#N/A</v>
      </c>
      <c r="P55" s="18"/>
      <c r="Q55" s="18"/>
      <c r="R55" s="43"/>
      <c r="S55" s="44"/>
      <c r="T55" s="83" t="e">
        <f>VLOOKUP(S55,Tabelas!$H$16:$I$18,2,)</f>
        <v>#N/A</v>
      </c>
      <c r="U55" s="38"/>
      <c r="V55" s="81" t="e">
        <f>VLOOKUP(U55,Tabelas!$H$24:$I$30,2,)</f>
        <v>#N/A</v>
      </c>
      <c r="W55" s="109"/>
      <c r="X55" s="99"/>
      <c r="Y55" s="85" t="e">
        <f>VLOOKUP(X55,Tabelas!$A$8:$B$316,2,)</f>
        <v>#N/A</v>
      </c>
      <c r="Z55" s="39"/>
      <c r="AA55" s="40"/>
      <c r="AB55" s="88" t="e">
        <f>VLOOKUP(AA55,Tabelas!$H$87:$I$132,2,)</f>
        <v>#N/A</v>
      </c>
      <c r="AC55" s="40"/>
      <c r="AD55" s="88" t="e">
        <f>VLOOKUP(AC55,Tabelas!$H$42:$I$82,2,)</f>
        <v>#N/A</v>
      </c>
      <c r="AE55" s="41"/>
      <c r="AF55" s="81" t="e">
        <f>VLOOKUP(AE55,Tabelas!$H$36:$I$37,2,)</f>
        <v>#N/A</v>
      </c>
      <c r="AG55" s="109"/>
      <c r="AH55" s="114"/>
      <c r="AI55" s="105"/>
      <c r="AJ55" s="119"/>
    </row>
    <row r="56" spans="1:36" s="74" customFormat="1" ht="45.95" customHeight="1" x14ac:dyDescent="0.25">
      <c r="A56" s="17"/>
      <c r="B56" s="18"/>
      <c r="C56" s="18"/>
      <c r="D56" s="17"/>
      <c r="E56" s="102"/>
      <c r="F56" s="92" t="e">
        <f>VLOOKUP(E56,Tabelas!$A$8:$B$316,2,)</f>
        <v>#N/A</v>
      </c>
      <c r="G56" s="17"/>
      <c r="H56" s="122"/>
      <c r="I56" s="92" t="e">
        <f>VLOOKUP(H56,Tabelas!$A$3:$B$4,2,)</f>
        <v>#N/A</v>
      </c>
      <c r="J56" s="18"/>
      <c r="K56" s="107"/>
      <c r="L56" s="42"/>
      <c r="M56" s="42"/>
      <c r="N56" s="96"/>
      <c r="O56" s="82" t="e">
        <f>VLOOKUP(N56,Tabelas!$H$3:$J$10,3,)</f>
        <v>#N/A</v>
      </c>
      <c r="P56" s="18"/>
      <c r="Q56" s="18"/>
      <c r="R56" s="43"/>
      <c r="S56" s="44"/>
      <c r="T56" s="83" t="e">
        <f>VLOOKUP(S56,Tabelas!$H$16:$I$18,2,)</f>
        <v>#N/A</v>
      </c>
      <c r="U56" s="38"/>
      <c r="V56" s="81" t="e">
        <f>VLOOKUP(U56,Tabelas!$H$24:$I$30,2,)</f>
        <v>#N/A</v>
      </c>
      <c r="W56" s="109"/>
      <c r="X56" s="99"/>
      <c r="Y56" s="85" t="e">
        <f>VLOOKUP(X56,Tabelas!$A$8:$B$316,2,)</f>
        <v>#N/A</v>
      </c>
      <c r="Z56" s="39"/>
      <c r="AA56" s="40"/>
      <c r="AB56" s="88" t="e">
        <f>VLOOKUP(AA56,Tabelas!$H$87:$I$132,2,)</f>
        <v>#N/A</v>
      </c>
      <c r="AC56" s="40"/>
      <c r="AD56" s="88" t="e">
        <f>VLOOKUP(AC56,Tabelas!$H$42:$I$82,2,)</f>
        <v>#N/A</v>
      </c>
      <c r="AE56" s="41"/>
      <c r="AF56" s="81" t="e">
        <f>VLOOKUP(AE56,Tabelas!$H$36:$I$37,2,)</f>
        <v>#N/A</v>
      </c>
      <c r="AG56" s="109"/>
      <c r="AH56" s="114"/>
      <c r="AI56" s="105"/>
      <c r="AJ56" s="119"/>
    </row>
    <row r="57" spans="1:36" s="74" customFormat="1" ht="45.95" customHeight="1" x14ac:dyDescent="0.25">
      <c r="A57" s="17"/>
      <c r="B57" s="18"/>
      <c r="C57" s="18"/>
      <c r="D57" s="17"/>
      <c r="E57" s="102"/>
      <c r="F57" s="92" t="e">
        <f>VLOOKUP(E57,Tabelas!$A$8:$B$316,2,)</f>
        <v>#N/A</v>
      </c>
      <c r="G57" s="17"/>
      <c r="H57" s="122"/>
      <c r="I57" s="92" t="e">
        <f>VLOOKUP(H57,Tabelas!$A$3:$B$4,2,)</f>
        <v>#N/A</v>
      </c>
      <c r="J57" s="18"/>
      <c r="K57" s="107"/>
      <c r="L57" s="42"/>
      <c r="M57" s="42"/>
      <c r="N57" s="96"/>
      <c r="O57" s="82" t="e">
        <f>VLOOKUP(N57,Tabelas!$H$3:$J$10,3,)</f>
        <v>#N/A</v>
      </c>
      <c r="P57" s="18"/>
      <c r="Q57" s="18"/>
      <c r="R57" s="43"/>
      <c r="S57" s="44"/>
      <c r="T57" s="83" t="e">
        <f>VLOOKUP(S57,Tabelas!$H$16:$I$18,2,)</f>
        <v>#N/A</v>
      </c>
      <c r="U57" s="38"/>
      <c r="V57" s="81" t="e">
        <f>VLOOKUP(U57,Tabelas!$H$24:$I$30,2,)</f>
        <v>#N/A</v>
      </c>
      <c r="W57" s="109"/>
      <c r="X57" s="99"/>
      <c r="Y57" s="85" t="e">
        <f>VLOOKUP(X57,Tabelas!$A$8:$B$316,2,)</f>
        <v>#N/A</v>
      </c>
      <c r="Z57" s="39"/>
      <c r="AA57" s="40"/>
      <c r="AB57" s="88" t="e">
        <f>VLOOKUP(AA57,Tabelas!$H$87:$I$132,2,)</f>
        <v>#N/A</v>
      </c>
      <c r="AC57" s="40"/>
      <c r="AD57" s="88" t="e">
        <f>VLOOKUP(AC57,Tabelas!$H$42:$I$82,2,)</f>
        <v>#N/A</v>
      </c>
      <c r="AE57" s="41"/>
      <c r="AF57" s="81" t="e">
        <f>VLOOKUP(AE57,Tabelas!$H$36:$I$37,2,)</f>
        <v>#N/A</v>
      </c>
      <c r="AG57" s="109"/>
      <c r="AH57" s="114"/>
      <c r="AI57" s="105"/>
      <c r="AJ57" s="119"/>
    </row>
    <row r="58" spans="1:36" s="74" customFormat="1" ht="45.95" customHeight="1" x14ac:dyDescent="0.25">
      <c r="A58" s="17"/>
      <c r="B58" s="18"/>
      <c r="C58" s="18"/>
      <c r="D58" s="17"/>
      <c r="E58" s="102"/>
      <c r="F58" s="92" t="e">
        <f>VLOOKUP(E58,Tabelas!$A$8:$B$316,2,)</f>
        <v>#N/A</v>
      </c>
      <c r="G58" s="17"/>
      <c r="H58" s="122"/>
      <c r="I58" s="92" t="e">
        <f>VLOOKUP(H58,Tabelas!$A$3:$B$4,2,)</f>
        <v>#N/A</v>
      </c>
      <c r="J58" s="18"/>
      <c r="K58" s="107"/>
      <c r="L58" s="42"/>
      <c r="M58" s="42"/>
      <c r="N58" s="96"/>
      <c r="O58" s="82" t="e">
        <f>VLOOKUP(N58,Tabelas!$H$3:$J$10,3,)</f>
        <v>#N/A</v>
      </c>
      <c r="P58" s="18"/>
      <c r="Q58" s="18"/>
      <c r="R58" s="43"/>
      <c r="S58" s="44"/>
      <c r="T58" s="83" t="e">
        <f>VLOOKUP(S58,Tabelas!$H$16:$I$18,2,)</f>
        <v>#N/A</v>
      </c>
      <c r="U58" s="38"/>
      <c r="V58" s="81" t="e">
        <f>VLOOKUP(U58,Tabelas!$H$24:$I$30,2,)</f>
        <v>#N/A</v>
      </c>
      <c r="W58" s="109"/>
      <c r="X58" s="99"/>
      <c r="Y58" s="85" t="e">
        <f>VLOOKUP(X58,Tabelas!$A$8:$B$316,2,)</f>
        <v>#N/A</v>
      </c>
      <c r="Z58" s="39"/>
      <c r="AA58" s="40"/>
      <c r="AB58" s="88" t="e">
        <f>VLOOKUP(AA58,Tabelas!$H$87:$I$132,2,)</f>
        <v>#N/A</v>
      </c>
      <c r="AC58" s="40"/>
      <c r="AD58" s="88" t="e">
        <f>VLOOKUP(AC58,Tabelas!$H$42:$I$82,2,)</f>
        <v>#N/A</v>
      </c>
      <c r="AE58" s="41"/>
      <c r="AF58" s="81" t="e">
        <f>VLOOKUP(AE58,Tabelas!$H$36:$I$37,2,)</f>
        <v>#N/A</v>
      </c>
      <c r="AG58" s="109"/>
      <c r="AH58" s="114"/>
      <c r="AI58" s="105"/>
      <c r="AJ58" s="119"/>
    </row>
    <row r="59" spans="1:36" s="74" customFormat="1" ht="45.95" customHeight="1" x14ac:dyDescent="0.25">
      <c r="A59" s="17"/>
      <c r="B59" s="18"/>
      <c r="C59" s="18"/>
      <c r="D59" s="17"/>
      <c r="E59" s="102"/>
      <c r="F59" s="92" t="e">
        <f>VLOOKUP(E59,Tabelas!$A$8:$B$316,2,)</f>
        <v>#N/A</v>
      </c>
      <c r="G59" s="17"/>
      <c r="H59" s="122"/>
      <c r="I59" s="92" t="e">
        <f>VLOOKUP(H59,Tabelas!$A$3:$B$4,2,)</f>
        <v>#N/A</v>
      </c>
      <c r="J59" s="18"/>
      <c r="K59" s="107"/>
      <c r="L59" s="42"/>
      <c r="M59" s="42"/>
      <c r="N59" s="96"/>
      <c r="O59" s="82" t="e">
        <f>VLOOKUP(N59,Tabelas!$H$3:$J$10,3,)</f>
        <v>#N/A</v>
      </c>
      <c r="P59" s="18"/>
      <c r="Q59" s="18"/>
      <c r="R59" s="43"/>
      <c r="S59" s="44"/>
      <c r="T59" s="83" t="e">
        <f>VLOOKUP(S59,Tabelas!$H$16:$I$18,2,)</f>
        <v>#N/A</v>
      </c>
      <c r="U59" s="38"/>
      <c r="V59" s="81" t="e">
        <f>VLOOKUP(U59,Tabelas!$H$24:$I$30,2,)</f>
        <v>#N/A</v>
      </c>
      <c r="W59" s="109"/>
      <c r="X59" s="99"/>
      <c r="Y59" s="85" t="e">
        <f>VLOOKUP(X59,Tabelas!$A$8:$B$316,2,)</f>
        <v>#N/A</v>
      </c>
      <c r="Z59" s="39"/>
      <c r="AA59" s="40"/>
      <c r="AB59" s="88" t="e">
        <f>VLOOKUP(AA59,Tabelas!$H$87:$I$132,2,)</f>
        <v>#N/A</v>
      </c>
      <c r="AC59" s="40"/>
      <c r="AD59" s="88" t="e">
        <f>VLOOKUP(AC59,Tabelas!$H$42:$I$82,2,)</f>
        <v>#N/A</v>
      </c>
      <c r="AE59" s="41"/>
      <c r="AF59" s="81" t="e">
        <f>VLOOKUP(AE59,Tabelas!$H$36:$I$37,2,)</f>
        <v>#N/A</v>
      </c>
      <c r="AG59" s="109"/>
      <c r="AH59" s="114"/>
      <c r="AI59" s="105"/>
      <c r="AJ59" s="119"/>
    </row>
    <row r="60" spans="1:36" s="74" customFormat="1" ht="45.95" customHeight="1" x14ac:dyDescent="0.25">
      <c r="A60" s="17"/>
      <c r="B60" s="18"/>
      <c r="C60" s="18"/>
      <c r="D60" s="17"/>
      <c r="E60" s="102"/>
      <c r="F60" s="92" t="e">
        <f>VLOOKUP(E60,Tabelas!$A$8:$B$316,2,)</f>
        <v>#N/A</v>
      </c>
      <c r="G60" s="17"/>
      <c r="H60" s="122"/>
      <c r="I60" s="92" t="e">
        <f>VLOOKUP(H60,Tabelas!$A$3:$B$4,2,)</f>
        <v>#N/A</v>
      </c>
      <c r="J60" s="18"/>
      <c r="K60" s="107"/>
      <c r="L60" s="42"/>
      <c r="M60" s="42"/>
      <c r="N60" s="96"/>
      <c r="O60" s="82" t="e">
        <f>VLOOKUP(N60,Tabelas!$H$3:$J$10,3,)</f>
        <v>#N/A</v>
      </c>
      <c r="P60" s="18"/>
      <c r="Q60" s="18"/>
      <c r="R60" s="43"/>
      <c r="S60" s="44"/>
      <c r="T60" s="83" t="e">
        <f>VLOOKUP(S60,Tabelas!$H$16:$I$18,2,)</f>
        <v>#N/A</v>
      </c>
      <c r="U60" s="38"/>
      <c r="V60" s="81" t="e">
        <f>VLOOKUP(U60,Tabelas!$H$24:$I$30,2,)</f>
        <v>#N/A</v>
      </c>
      <c r="W60" s="109"/>
      <c r="X60" s="99"/>
      <c r="Y60" s="85" t="e">
        <f>VLOOKUP(X60,Tabelas!$A$8:$B$316,2,)</f>
        <v>#N/A</v>
      </c>
      <c r="Z60" s="39"/>
      <c r="AA60" s="40"/>
      <c r="AB60" s="88" t="e">
        <f>VLOOKUP(AA60,Tabelas!$H$87:$I$132,2,)</f>
        <v>#N/A</v>
      </c>
      <c r="AC60" s="40"/>
      <c r="AD60" s="88" t="e">
        <f>VLOOKUP(AC60,Tabelas!$H$42:$I$82,2,)</f>
        <v>#N/A</v>
      </c>
      <c r="AE60" s="41"/>
      <c r="AF60" s="81" t="e">
        <f>VLOOKUP(AE60,Tabelas!$H$36:$I$37,2,)</f>
        <v>#N/A</v>
      </c>
      <c r="AG60" s="109"/>
      <c r="AH60" s="114"/>
      <c r="AI60" s="105"/>
      <c r="AJ60" s="119"/>
    </row>
    <row r="61" spans="1:36" s="74" customFormat="1" ht="45.95" customHeight="1" x14ac:dyDescent="0.25">
      <c r="A61" s="17"/>
      <c r="B61" s="18"/>
      <c r="C61" s="18"/>
      <c r="D61" s="17"/>
      <c r="E61" s="102"/>
      <c r="F61" s="92" t="e">
        <f>VLOOKUP(E61,Tabelas!$A$8:$B$316,2,)</f>
        <v>#N/A</v>
      </c>
      <c r="G61" s="17"/>
      <c r="H61" s="122"/>
      <c r="I61" s="92" t="e">
        <f>VLOOKUP(H61,Tabelas!$A$3:$B$4,2,)</f>
        <v>#N/A</v>
      </c>
      <c r="J61" s="18"/>
      <c r="K61" s="107"/>
      <c r="L61" s="42"/>
      <c r="M61" s="42"/>
      <c r="N61" s="96"/>
      <c r="O61" s="82" t="e">
        <f>VLOOKUP(N61,Tabelas!$H$3:$J$10,3,)</f>
        <v>#N/A</v>
      </c>
      <c r="P61" s="18"/>
      <c r="Q61" s="18"/>
      <c r="R61" s="43"/>
      <c r="S61" s="44"/>
      <c r="T61" s="83" t="e">
        <f>VLOOKUP(S61,Tabelas!$H$16:$I$18,2,)</f>
        <v>#N/A</v>
      </c>
      <c r="U61" s="38"/>
      <c r="V61" s="81" t="e">
        <f>VLOOKUP(U61,Tabelas!$H$24:$I$30,2,)</f>
        <v>#N/A</v>
      </c>
      <c r="W61" s="109"/>
      <c r="X61" s="99"/>
      <c r="Y61" s="85" t="e">
        <f>VLOOKUP(X61,Tabelas!$A$8:$B$316,2,)</f>
        <v>#N/A</v>
      </c>
      <c r="Z61" s="39"/>
      <c r="AA61" s="40"/>
      <c r="AB61" s="88" t="e">
        <f>VLOOKUP(AA61,Tabelas!$H$87:$I$132,2,)</f>
        <v>#N/A</v>
      </c>
      <c r="AC61" s="40"/>
      <c r="AD61" s="88" t="e">
        <f>VLOOKUP(AC61,Tabelas!$H$42:$I$82,2,)</f>
        <v>#N/A</v>
      </c>
      <c r="AE61" s="41"/>
      <c r="AF61" s="81" t="e">
        <f>VLOOKUP(AE61,Tabelas!$H$36:$I$37,2,)</f>
        <v>#N/A</v>
      </c>
      <c r="AG61" s="109"/>
      <c r="AH61" s="114"/>
      <c r="AI61" s="105"/>
      <c r="AJ61" s="119"/>
    </row>
    <row r="62" spans="1:36" s="74" customFormat="1" ht="45.95" customHeight="1" x14ac:dyDescent="0.25">
      <c r="A62" s="17"/>
      <c r="B62" s="18"/>
      <c r="C62" s="18"/>
      <c r="D62" s="17"/>
      <c r="E62" s="102"/>
      <c r="F62" s="92" t="e">
        <f>VLOOKUP(E62,Tabelas!$A$8:$B$316,2,)</f>
        <v>#N/A</v>
      </c>
      <c r="G62" s="17"/>
      <c r="H62" s="122"/>
      <c r="I62" s="92" t="e">
        <f>VLOOKUP(H62,Tabelas!$A$3:$B$4,2,)</f>
        <v>#N/A</v>
      </c>
      <c r="J62" s="18"/>
      <c r="K62" s="107"/>
      <c r="L62" s="42"/>
      <c r="M62" s="42"/>
      <c r="N62" s="96"/>
      <c r="O62" s="82" t="e">
        <f>VLOOKUP(N62,Tabelas!$H$3:$J$10,3,)</f>
        <v>#N/A</v>
      </c>
      <c r="P62" s="18"/>
      <c r="Q62" s="18"/>
      <c r="R62" s="43"/>
      <c r="S62" s="44"/>
      <c r="T62" s="83" t="e">
        <f>VLOOKUP(S62,Tabelas!$H$16:$I$18,2,)</f>
        <v>#N/A</v>
      </c>
      <c r="U62" s="38"/>
      <c r="V62" s="81" t="e">
        <f>VLOOKUP(U62,Tabelas!$H$24:$I$30,2,)</f>
        <v>#N/A</v>
      </c>
      <c r="W62" s="109"/>
      <c r="X62" s="99"/>
      <c r="Y62" s="85" t="e">
        <f>VLOOKUP(X62,Tabelas!$A$8:$B$316,2,)</f>
        <v>#N/A</v>
      </c>
      <c r="Z62" s="39"/>
      <c r="AA62" s="40"/>
      <c r="AB62" s="88" t="e">
        <f>VLOOKUP(AA62,Tabelas!$H$87:$I$132,2,)</f>
        <v>#N/A</v>
      </c>
      <c r="AC62" s="40"/>
      <c r="AD62" s="88" t="e">
        <f>VLOOKUP(AC62,Tabelas!$H$42:$I$82,2,)</f>
        <v>#N/A</v>
      </c>
      <c r="AE62" s="41"/>
      <c r="AF62" s="81" t="e">
        <f>VLOOKUP(AE62,Tabelas!$H$36:$I$37,2,)</f>
        <v>#N/A</v>
      </c>
      <c r="AG62" s="109"/>
      <c r="AH62" s="114"/>
      <c r="AI62" s="105"/>
      <c r="AJ62" s="119"/>
    </row>
    <row r="63" spans="1:36" s="74" customFormat="1" ht="45.95" customHeight="1" x14ac:dyDescent="0.25">
      <c r="A63" s="17"/>
      <c r="B63" s="18"/>
      <c r="C63" s="18"/>
      <c r="D63" s="17"/>
      <c r="E63" s="102"/>
      <c r="F63" s="92" t="e">
        <f>VLOOKUP(E63,Tabelas!$A$8:$B$316,2,)</f>
        <v>#N/A</v>
      </c>
      <c r="G63" s="17"/>
      <c r="H63" s="122"/>
      <c r="I63" s="92" t="e">
        <f>VLOOKUP(H63,Tabelas!$A$3:$B$4,2,)</f>
        <v>#N/A</v>
      </c>
      <c r="J63" s="18"/>
      <c r="K63" s="107"/>
      <c r="L63" s="42"/>
      <c r="M63" s="42"/>
      <c r="N63" s="96"/>
      <c r="O63" s="82" t="e">
        <f>VLOOKUP(N63,Tabelas!$H$3:$J$10,3,)</f>
        <v>#N/A</v>
      </c>
      <c r="P63" s="18"/>
      <c r="Q63" s="18"/>
      <c r="R63" s="43"/>
      <c r="S63" s="44"/>
      <c r="T63" s="83" t="e">
        <f>VLOOKUP(S63,Tabelas!$H$16:$I$18,2,)</f>
        <v>#N/A</v>
      </c>
      <c r="U63" s="38"/>
      <c r="V63" s="81" t="e">
        <f>VLOOKUP(U63,Tabelas!$H$24:$I$30,2,)</f>
        <v>#N/A</v>
      </c>
      <c r="W63" s="109"/>
      <c r="X63" s="99"/>
      <c r="Y63" s="85" t="e">
        <f>VLOOKUP(X63,Tabelas!$A$8:$B$316,2,)</f>
        <v>#N/A</v>
      </c>
      <c r="Z63" s="39"/>
      <c r="AA63" s="40"/>
      <c r="AB63" s="88" t="e">
        <f>VLOOKUP(AA63,Tabelas!$H$87:$I$132,2,)</f>
        <v>#N/A</v>
      </c>
      <c r="AC63" s="40"/>
      <c r="AD63" s="88" t="e">
        <f>VLOOKUP(AC63,Tabelas!$H$42:$I$82,2,)</f>
        <v>#N/A</v>
      </c>
      <c r="AE63" s="41"/>
      <c r="AF63" s="81" t="e">
        <f>VLOOKUP(AE63,Tabelas!$H$36:$I$37,2,)</f>
        <v>#N/A</v>
      </c>
      <c r="AG63" s="109"/>
      <c r="AH63" s="114"/>
      <c r="AI63" s="105"/>
      <c r="AJ63" s="119"/>
    </row>
    <row r="64" spans="1:36" s="74" customFormat="1" ht="45.95" customHeight="1" x14ac:dyDescent="0.25">
      <c r="A64" s="17"/>
      <c r="B64" s="18"/>
      <c r="C64" s="18"/>
      <c r="D64" s="17"/>
      <c r="E64" s="102"/>
      <c r="F64" s="92" t="e">
        <f>VLOOKUP(E64,Tabelas!$A$8:$B$316,2,)</f>
        <v>#N/A</v>
      </c>
      <c r="G64" s="17"/>
      <c r="H64" s="122"/>
      <c r="I64" s="92" t="e">
        <f>VLOOKUP(H64,Tabelas!$A$3:$B$4,2,)</f>
        <v>#N/A</v>
      </c>
      <c r="J64" s="18"/>
      <c r="K64" s="107"/>
      <c r="L64" s="42"/>
      <c r="M64" s="42"/>
      <c r="N64" s="96"/>
      <c r="O64" s="82" t="e">
        <f>VLOOKUP(N64,Tabelas!$H$3:$J$10,3,)</f>
        <v>#N/A</v>
      </c>
      <c r="P64" s="18"/>
      <c r="Q64" s="18"/>
      <c r="R64" s="43"/>
      <c r="S64" s="44"/>
      <c r="T64" s="83" t="e">
        <f>VLOOKUP(S64,Tabelas!$H$16:$I$18,2,)</f>
        <v>#N/A</v>
      </c>
      <c r="U64" s="38"/>
      <c r="V64" s="81" t="e">
        <f>VLOOKUP(U64,Tabelas!$H$24:$I$30,2,)</f>
        <v>#N/A</v>
      </c>
      <c r="W64" s="109"/>
      <c r="X64" s="99"/>
      <c r="Y64" s="85" t="e">
        <f>VLOOKUP(X64,Tabelas!$A$8:$B$316,2,)</f>
        <v>#N/A</v>
      </c>
      <c r="Z64" s="39"/>
      <c r="AA64" s="40"/>
      <c r="AB64" s="88" t="e">
        <f>VLOOKUP(AA64,Tabelas!$H$87:$I$132,2,)</f>
        <v>#N/A</v>
      </c>
      <c r="AC64" s="40"/>
      <c r="AD64" s="88" t="e">
        <f>VLOOKUP(AC64,Tabelas!$H$42:$I$82,2,)</f>
        <v>#N/A</v>
      </c>
      <c r="AE64" s="41"/>
      <c r="AF64" s="81" t="e">
        <f>VLOOKUP(AE64,Tabelas!$H$36:$I$37,2,)</f>
        <v>#N/A</v>
      </c>
      <c r="AG64" s="109"/>
      <c r="AH64" s="114"/>
      <c r="AI64" s="105"/>
      <c r="AJ64" s="119"/>
    </row>
    <row r="65" spans="1:36" s="74" customFormat="1" ht="45.95" customHeight="1" x14ac:dyDescent="0.25">
      <c r="A65" s="17"/>
      <c r="B65" s="18"/>
      <c r="C65" s="18"/>
      <c r="D65" s="17"/>
      <c r="E65" s="102"/>
      <c r="F65" s="92" t="e">
        <f>VLOOKUP(E65,Tabelas!$A$8:$B$316,2,)</f>
        <v>#N/A</v>
      </c>
      <c r="G65" s="17"/>
      <c r="H65" s="122"/>
      <c r="I65" s="92" t="e">
        <f>VLOOKUP(H65,Tabelas!$A$3:$B$4,2,)</f>
        <v>#N/A</v>
      </c>
      <c r="J65" s="18"/>
      <c r="K65" s="107"/>
      <c r="L65" s="42"/>
      <c r="M65" s="42"/>
      <c r="N65" s="96"/>
      <c r="O65" s="82" t="e">
        <f>VLOOKUP(N65,Tabelas!$H$3:$J$10,3,)</f>
        <v>#N/A</v>
      </c>
      <c r="P65" s="18"/>
      <c r="Q65" s="18"/>
      <c r="R65" s="43"/>
      <c r="S65" s="44"/>
      <c r="T65" s="83" t="e">
        <f>VLOOKUP(S65,Tabelas!$H$16:$I$18,2,)</f>
        <v>#N/A</v>
      </c>
      <c r="U65" s="38"/>
      <c r="V65" s="81" t="e">
        <f>VLOOKUP(U65,Tabelas!$H$24:$I$30,2,)</f>
        <v>#N/A</v>
      </c>
      <c r="W65" s="109"/>
      <c r="X65" s="99"/>
      <c r="Y65" s="85" t="e">
        <f>VLOOKUP(X65,Tabelas!$A$8:$B$316,2,)</f>
        <v>#N/A</v>
      </c>
      <c r="Z65" s="39"/>
      <c r="AA65" s="40"/>
      <c r="AB65" s="88" t="e">
        <f>VLOOKUP(AA65,Tabelas!$H$87:$I$132,2,)</f>
        <v>#N/A</v>
      </c>
      <c r="AC65" s="40"/>
      <c r="AD65" s="88" t="e">
        <f>VLOOKUP(AC65,Tabelas!$H$42:$I$82,2,)</f>
        <v>#N/A</v>
      </c>
      <c r="AE65" s="41"/>
      <c r="AF65" s="81" t="e">
        <f>VLOOKUP(AE65,Tabelas!$H$36:$I$37,2,)</f>
        <v>#N/A</v>
      </c>
      <c r="AG65" s="109"/>
      <c r="AH65" s="114"/>
      <c r="AI65" s="105"/>
      <c r="AJ65" s="119"/>
    </row>
    <row r="66" spans="1:36" s="74" customFormat="1" ht="45.95" customHeight="1" x14ac:dyDescent="0.25">
      <c r="A66" s="17"/>
      <c r="B66" s="18"/>
      <c r="C66" s="18"/>
      <c r="D66" s="17"/>
      <c r="E66" s="102"/>
      <c r="F66" s="92" t="e">
        <f>VLOOKUP(E66,Tabelas!$A$8:$B$316,2,)</f>
        <v>#N/A</v>
      </c>
      <c r="G66" s="17"/>
      <c r="H66" s="122"/>
      <c r="I66" s="92" t="e">
        <f>VLOOKUP(H66,Tabelas!$A$3:$B$4,2,)</f>
        <v>#N/A</v>
      </c>
      <c r="J66" s="18"/>
      <c r="K66" s="107"/>
      <c r="L66" s="42"/>
      <c r="M66" s="42"/>
      <c r="N66" s="96"/>
      <c r="O66" s="82" t="e">
        <f>VLOOKUP(N66,Tabelas!$H$3:$J$10,3,)</f>
        <v>#N/A</v>
      </c>
      <c r="P66" s="18"/>
      <c r="Q66" s="18"/>
      <c r="R66" s="43"/>
      <c r="S66" s="44"/>
      <c r="T66" s="83" t="e">
        <f>VLOOKUP(S66,Tabelas!$H$16:$I$18,2,)</f>
        <v>#N/A</v>
      </c>
      <c r="U66" s="38"/>
      <c r="V66" s="81" t="e">
        <f>VLOOKUP(U66,Tabelas!$H$24:$I$30,2,)</f>
        <v>#N/A</v>
      </c>
      <c r="W66" s="109"/>
      <c r="X66" s="99"/>
      <c r="Y66" s="85" t="e">
        <f>VLOOKUP(X66,Tabelas!$A$8:$B$316,2,)</f>
        <v>#N/A</v>
      </c>
      <c r="Z66" s="39"/>
      <c r="AA66" s="40"/>
      <c r="AB66" s="88" t="e">
        <f>VLOOKUP(AA66,Tabelas!$H$87:$I$132,2,)</f>
        <v>#N/A</v>
      </c>
      <c r="AC66" s="40"/>
      <c r="AD66" s="88" t="e">
        <f>VLOOKUP(AC66,Tabelas!$H$42:$I$82,2,)</f>
        <v>#N/A</v>
      </c>
      <c r="AE66" s="41"/>
      <c r="AF66" s="81" t="e">
        <f>VLOOKUP(AE66,Tabelas!$H$36:$I$37,2,)</f>
        <v>#N/A</v>
      </c>
      <c r="AG66" s="109"/>
      <c r="AH66" s="114"/>
      <c r="AI66" s="105"/>
      <c r="AJ66" s="119"/>
    </row>
    <row r="67" spans="1:36" s="74" customFormat="1" ht="45.95" customHeight="1" x14ac:dyDescent="0.25">
      <c r="A67" s="17"/>
      <c r="B67" s="18"/>
      <c r="C67" s="18"/>
      <c r="D67" s="17"/>
      <c r="E67" s="102"/>
      <c r="F67" s="92" t="e">
        <f>VLOOKUP(E67,Tabelas!$A$8:$B$316,2,)</f>
        <v>#N/A</v>
      </c>
      <c r="G67" s="17"/>
      <c r="H67" s="122"/>
      <c r="I67" s="92" t="e">
        <f>VLOOKUP(H67,Tabelas!$A$3:$B$4,2,)</f>
        <v>#N/A</v>
      </c>
      <c r="J67" s="18"/>
      <c r="K67" s="107"/>
      <c r="L67" s="42"/>
      <c r="M67" s="42"/>
      <c r="N67" s="96"/>
      <c r="O67" s="82" t="e">
        <f>VLOOKUP(N67,Tabelas!$H$3:$J$10,3,)</f>
        <v>#N/A</v>
      </c>
      <c r="P67" s="18"/>
      <c r="Q67" s="18"/>
      <c r="R67" s="43"/>
      <c r="S67" s="44"/>
      <c r="T67" s="83" t="e">
        <f>VLOOKUP(S67,Tabelas!$H$16:$I$18,2,)</f>
        <v>#N/A</v>
      </c>
      <c r="U67" s="38"/>
      <c r="V67" s="81" t="e">
        <f>VLOOKUP(U67,Tabelas!$H$24:$I$30,2,)</f>
        <v>#N/A</v>
      </c>
      <c r="W67" s="109"/>
      <c r="X67" s="99"/>
      <c r="Y67" s="85" t="e">
        <f>VLOOKUP(X67,Tabelas!$A$8:$B$316,2,)</f>
        <v>#N/A</v>
      </c>
      <c r="Z67" s="39"/>
      <c r="AA67" s="40"/>
      <c r="AB67" s="88" t="e">
        <f>VLOOKUP(AA67,Tabelas!$H$87:$I$132,2,)</f>
        <v>#N/A</v>
      </c>
      <c r="AC67" s="40"/>
      <c r="AD67" s="88" t="e">
        <f>VLOOKUP(AC67,Tabelas!$H$42:$I$82,2,)</f>
        <v>#N/A</v>
      </c>
      <c r="AE67" s="41"/>
      <c r="AF67" s="81" t="e">
        <f>VLOOKUP(AE67,Tabelas!$H$36:$I$37,2,)</f>
        <v>#N/A</v>
      </c>
      <c r="AG67" s="109"/>
      <c r="AH67" s="114"/>
      <c r="AI67" s="105"/>
      <c r="AJ67" s="119"/>
    </row>
    <row r="68" spans="1:36" s="74" customFormat="1" ht="45.95" customHeight="1" x14ac:dyDescent="0.25">
      <c r="A68" s="17"/>
      <c r="B68" s="18"/>
      <c r="C68" s="18"/>
      <c r="D68" s="17"/>
      <c r="E68" s="102"/>
      <c r="F68" s="92" t="e">
        <f>VLOOKUP(E68,Tabelas!$A$8:$B$316,2,)</f>
        <v>#N/A</v>
      </c>
      <c r="G68" s="17"/>
      <c r="H68" s="122"/>
      <c r="I68" s="92" t="e">
        <f>VLOOKUP(H68,Tabelas!$A$3:$B$4,2,)</f>
        <v>#N/A</v>
      </c>
      <c r="J68" s="18"/>
      <c r="K68" s="107"/>
      <c r="L68" s="42"/>
      <c r="M68" s="42"/>
      <c r="N68" s="96"/>
      <c r="O68" s="82" t="e">
        <f>VLOOKUP(N68,Tabelas!$H$3:$J$10,3,)</f>
        <v>#N/A</v>
      </c>
      <c r="P68" s="18"/>
      <c r="Q68" s="18"/>
      <c r="R68" s="43"/>
      <c r="S68" s="44"/>
      <c r="T68" s="83" t="e">
        <f>VLOOKUP(S68,Tabelas!$H$16:$I$18,2,)</f>
        <v>#N/A</v>
      </c>
      <c r="U68" s="38"/>
      <c r="V68" s="81" t="e">
        <f>VLOOKUP(U68,Tabelas!$H$24:$I$30,2,)</f>
        <v>#N/A</v>
      </c>
      <c r="W68" s="109"/>
      <c r="X68" s="99"/>
      <c r="Y68" s="85" t="e">
        <f>VLOOKUP(X68,Tabelas!$A$8:$B$316,2,)</f>
        <v>#N/A</v>
      </c>
      <c r="Z68" s="39"/>
      <c r="AA68" s="40"/>
      <c r="AB68" s="88" t="e">
        <f>VLOOKUP(AA68,Tabelas!$H$87:$I$132,2,)</f>
        <v>#N/A</v>
      </c>
      <c r="AC68" s="40"/>
      <c r="AD68" s="88" t="e">
        <f>VLOOKUP(AC68,Tabelas!$H$42:$I$82,2,)</f>
        <v>#N/A</v>
      </c>
      <c r="AE68" s="41"/>
      <c r="AF68" s="81" t="e">
        <f>VLOOKUP(AE68,Tabelas!$H$36:$I$37,2,)</f>
        <v>#N/A</v>
      </c>
      <c r="AG68" s="109"/>
      <c r="AH68" s="114"/>
      <c r="AI68" s="105"/>
      <c r="AJ68" s="119"/>
    </row>
    <row r="69" spans="1:36" s="74" customFormat="1" ht="45.95" customHeight="1" x14ac:dyDescent="0.25">
      <c r="A69" s="17"/>
      <c r="B69" s="18"/>
      <c r="C69" s="18"/>
      <c r="D69" s="17"/>
      <c r="E69" s="102"/>
      <c r="F69" s="92" t="e">
        <f>VLOOKUP(E69,Tabelas!$A$8:$B$316,2,)</f>
        <v>#N/A</v>
      </c>
      <c r="G69" s="17"/>
      <c r="H69" s="122"/>
      <c r="I69" s="92" t="e">
        <f>VLOOKUP(H69,Tabelas!$A$3:$B$4,2,)</f>
        <v>#N/A</v>
      </c>
      <c r="J69" s="18"/>
      <c r="K69" s="107"/>
      <c r="L69" s="42"/>
      <c r="M69" s="42"/>
      <c r="N69" s="96"/>
      <c r="O69" s="82" t="e">
        <f>VLOOKUP(N69,Tabelas!$H$3:$J$10,3,)</f>
        <v>#N/A</v>
      </c>
      <c r="P69" s="18"/>
      <c r="Q69" s="18"/>
      <c r="R69" s="43"/>
      <c r="S69" s="44"/>
      <c r="T69" s="83" t="e">
        <f>VLOOKUP(S69,Tabelas!$H$16:$I$18,2,)</f>
        <v>#N/A</v>
      </c>
      <c r="U69" s="38"/>
      <c r="V69" s="81" t="e">
        <f>VLOOKUP(U69,Tabelas!$H$24:$I$30,2,)</f>
        <v>#N/A</v>
      </c>
      <c r="W69" s="109"/>
      <c r="X69" s="99"/>
      <c r="Y69" s="85" t="e">
        <f>VLOOKUP(X69,Tabelas!$A$8:$B$316,2,)</f>
        <v>#N/A</v>
      </c>
      <c r="Z69" s="39"/>
      <c r="AA69" s="40"/>
      <c r="AB69" s="88" t="e">
        <f>VLOOKUP(AA69,Tabelas!$H$87:$I$132,2,)</f>
        <v>#N/A</v>
      </c>
      <c r="AC69" s="40"/>
      <c r="AD69" s="88" t="e">
        <f>VLOOKUP(AC69,Tabelas!$H$42:$I$82,2,)</f>
        <v>#N/A</v>
      </c>
      <c r="AE69" s="41"/>
      <c r="AF69" s="81" t="e">
        <f>VLOOKUP(AE69,Tabelas!$H$36:$I$37,2,)</f>
        <v>#N/A</v>
      </c>
      <c r="AG69" s="109"/>
      <c r="AH69" s="114"/>
      <c r="AI69" s="105"/>
      <c r="AJ69" s="119"/>
    </row>
    <row r="70" spans="1:36" s="74" customFormat="1" ht="45.95" customHeight="1" x14ac:dyDescent="0.25">
      <c r="A70" s="17"/>
      <c r="B70" s="18"/>
      <c r="C70" s="18"/>
      <c r="D70" s="17"/>
      <c r="E70" s="102"/>
      <c r="F70" s="92" t="e">
        <f>VLOOKUP(E70,Tabelas!$A$8:$B$316,2,)</f>
        <v>#N/A</v>
      </c>
      <c r="G70" s="17"/>
      <c r="H70" s="122"/>
      <c r="I70" s="92" t="e">
        <f>VLOOKUP(H70,Tabelas!$A$3:$B$4,2,)</f>
        <v>#N/A</v>
      </c>
      <c r="J70" s="18"/>
      <c r="K70" s="107"/>
      <c r="L70" s="42"/>
      <c r="M70" s="42"/>
      <c r="N70" s="96"/>
      <c r="O70" s="82" t="e">
        <f>VLOOKUP(N70,Tabelas!$H$3:$J$10,3,)</f>
        <v>#N/A</v>
      </c>
      <c r="P70" s="18"/>
      <c r="Q70" s="18"/>
      <c r="R70" s="43"/>
      <c r="S70" s="44"/>
      <c r="T70" s="83" t="e">
        <f>VLOOKUP(S70,Tabelas!$H$16:$I$18,2,)</f>
        <v>#N/A</v>
      </c>
      <c r="U70" s="38"/>
      <c r="V70" s="81" t="e">
        <f>VLOOKUP(U70,Tabelas!$H$24:$I$30,2,)</f>
        <v>#N/A</v>
      </c>
      <c r="W70" s="109"/>
      <c r="X70" s="99"/>
      <c r="Y70" s="85" t="e">
        <f>VLOOKUP(X70,Tabelas!$A$8:$B$316,2,)</f>
        <v>#N/A</v>
      </c>
      <c r="Z70" s="39"/>
      <c r="AA70" s="40"/>
      <c r="AB70" s="88" t="e">
        <f>VLOOKUP(AA70,Tabelas!$H$87:$I$132,2,)</f>
        <v>#N/A</v>
      </c>
      <c r="AC70" s="40"/>
      <c r="AD70" s="88" t="e">
        <f>VLOOKUP(AC70,Tabelas!$H$42:$I$82,2,)</f>
        <v>#N/A</v>
      </c>
      <c r="AE70" s="41"/>
      <c r="AF70" s="81" t="e">
        <f>VLOOKUP(AE70,Tabelas!$H$36:$I$37,2,)</f>
        <v>#N/A</v>
      </c>
      <c r="AG70" s="109"/>
      <c r="AH70" s="114"/>
      <c r="AI70" s="105"/>
      <c r="AJ70" s="119"/>
    </row>
    <row r="71" spans="1:36" s="74" customFormat="1" ht="45.95" customHeight="1" x14ac:dyDescent="0.25">
      <c r="A71" s="17"/>
      <c r="B71" s="18"/>
      <c r="C71" s="18"/>
      <c r="D71" s="17"/>
      <c r="E71" s="102"/>
      <c r="F71" s="92" t="e">
        <f>VLOOKUP(E71,Tabelas!$A$8:$B$316,2,)</f>
        <v>#N/A</v>
      </c>
      <c r="G71" s="17"/>
      <c r="H71" s="122"/>
      <c r="I71" s="92" t="e">
        <f>VLOOKUP(H71,Tabelas!$A$3:$B$4,2,)</f>
        <v>#N/A</v>
      </c>
      <c r="J71" s="18"/>
      <c r="K71" s="107"/>
      <c r="L71" s="42"/>
      <c r="M71" s="42"/>
      <c r="N71" s="96"/>
      <c r="O71" s="82" t="e">
        <f>VLOOKUP(N71,Tabelas!$H$3:$J$10,3,)</f>
        <v>#N/A</v>
      </c>
      <c r="P71" s="18"/>
      <c r="Q71" s="18"/>
      <c r="R71" s="43"/>
      <c r="S71" s="44"/>
      <c r="T71" s="83" t="e">
        <f>VLOOKUP(S71,Tabelas!$H$16:$I$18,2,)</f>
        <v>#N/A</v>
      </c>
      <c r="U71" s="38"/>
      <c r="V71" s="81" t="e">
        <f>VLOOKUP(U71,Tabelas!$H$24:$I$30,2,)</f>
        <v>#N/A</v>
      </c>
      <c r="W71" s="109"/>
      <c r="X71" s="99"/>
      <c r="Y71" s="85" t="e">
        <f>VLOOKUP(X71,Tabelas!$A$8:$B$316,2,)</f>
        <v>#N/A</v>
      </c>
      <c r="Z71" s="39"/>
      <c r="AA71" s="40"/>
      <c r="AB71" s="88" t="e">
        <f>VLOOKUP(AA71,Tabelas!$H$87:$I$132,2,)</f>
        <v>#N/A</v>
      </c>
      <c r="AC71" s="40"/>
      <c r="AD71" s="88" t="e">
        <f>VLOOKUP(AC71,Tabelas!$H$42:$I$82,2,)</f>
        <v>#N/A</v>
      </c>
      <c r="AE71" s="41"/>
      <c r="AF71" s="81" t="e">
        <f>VLOOKUP(AE71,Tabelas!$H$36:$I$37,2,)</f>
        <v>#N/A</v>
      </c>
      <c r="AG71" s="109"/>
      <c r="AH71" s="114"/>
      <c r="AI71" s="105"/>
      <c r="AJ71" s="119"/>
    </row>
    <row r="72" spans="1:36" s="74" customFormat="1" ht="45.95" customHeight="1" x14ac:dyDescent="0.25">
      <c r="A72" s="17"/>
      <c r="B72" s="18"/>
      <c r="C72" s="18"/>
      <c r="D72" s="17"/>
      <c r="E72" s="102"/>
      <c r="F72" s="92" t="e">
        <f>VLOOKUP(E72,Tabelas!$A$8:$B$316,2,)</f>
        <v>#N/A</v>
      </c>
      <c r="G72" s="17"/>
      <c r="H72" s="122"/>
      <c r="I72" s="92" t="e">
        <f>VLOOKUP(H72,Tabelas!$A$3:$B$4,2,)</f>
        <v>#N/A</v>
      </c>
      <c r="J72" s="18"/>
      <c r="K72" s="107"/>
      <c r="L72" s="42"/>
      <c r="M72" s="42"/>
      <c r="N72" s="96"/>
      <c r="O72" s="82" t="e">
        <f>VLOOKUP(N72,Tabelas!$H$3:$J$10,3,)</f>
        <v>#N/A</v>
      </c>
      <c r="P72" s="18"/>
      <c r="Q72" s="18"/>
      <c r="R72" s="43"/>
      <c r="S72" s="44"/>
      <c r="T72" s="83" t="e">
        <f>VLOOKUP(S72,Tabelas!$H$16:$I$18,2,)</f>
        <v>#N/A</v>
      </c>
      <c r="U72" s="38"/>
      <c r="V72" s="81" t="e">
        <f>VLOOKUP(U72,Tabelas!$H$24:$I$30,2,)</f>
        <v>#N/A</v>
      </c>
      <c r="W72" s="109"/>
      <c r="X72" s="99"/>
      <c r="Y72" s="85" t="e">
        <f>VLOOKUP(X72,Tabelas!$A$8:$B$316,2,)</f>
        <v>#N/A</v>
      </c>
      <c r="Z72" s="39"/>
      <c r="AA72" s="40"/>
      <c r="AB72" s="88" t="e">
        <f>VLOOKUP(AA72,Tabelas!$H$87:$I$132,2,)</f>
        <v>#N/A</v>
      </c>
      <c r="AC72" s="40"/>
      <c r="AD72" s="88" t="e">
        <f>VLOOKUP(AC72,Tabelas!$H$42:$I$82,2,)</f>
        <v>#N/A</v>
      </c>
      <c r="AE72" s="41"/>
      <c r="AF72" s="81" t="e">
        <f>VLOOKUP(AE72,Tabelas!$H$36:$I$37,2,)</f>
        <v>#N/A</v>
      </c>
      <c r="AG72" s="109"/>
      <c r="AH72" s="114"/>
      <c r="AI72" s="105"/>
      <c r="AJ72" s="119"/>
    </row>
    <row r="73" spans="1:36" s="74" customFormat="1" ht="45.95" customHeight="1" x14ac:dyDescent="0.25">
      <c r="A73" s="17"/>
      <c r="B73" s="18"/>
      <c r="C73" s="18"/>
      <c r="D73" s="17"/>
      <c r="E73" s="102"/>
      <c r="F73" s="92" t="e">
        <f>VLOOKUP(E73,Tabelas!$A$8:$B$316,2,)</f>
        <v>#N/A</v>
      </c>
      <c r="G73" s="17"/>
      <c r="H73" s="122"/>
      <c r="I73" s="92" t="e">
        <f>VLOOKUP(H73,Tabelas!$A$3:$B$4,2,)</f>
        <v>#N/A</v>
      </c>
      <c r="J73" s="18"/>
      <c r="K73" s="107"/>
      <c r="L73" s="42"/>
      <c r="M73" s="42"/>
      <c r="N73" s="96"/>
      <c r="O73" s="82" t="e">
        <f>VLOOKUP(N73,Tabelas!$H$3:$J$10,3,)</f>
        <v>#N/A</v>
      </c>
      <c r="P73" s="18"/>
      <c r="Q73" s="18"/>
      <c r="R73" s="43"/>
      <c r="S73" s="44"/>
      <c r="T73" s="83" t="e">
        <f>VLOOKUP(S73,Tabelas!$H$16:$I$18,2,)</f>
        <v>#N/A</v>
      </c>
      <c r="U73" s="38"/>
      <c r="V73" s="81" t="e">
        <f>VLOOKUP(U73,Tabelas!$H$24:$I$30,2,)</f>
        <v>#N/A</v>
      </c>
      <c r="W73" s="109"/>
      <c r="X73" s="99"/>
      <c r="Y73" s="85" t="e">
        <f>VLOOKUP(X73,Tabelas!$A$8:$B$316,2,)</f>
        <v>#N/A</v>
      </c>
      <c r="Z73" s="39"/>
      <c r="AA73" s="40"/>
      <c r="AB73" s="88" t="e">
        <f>VLOOKUP(AA73,Tabelas!$H$87:$I$132,2,)</f>
        <v>#N/A</v>
      </c>
      <c r="AC73" s="40"/>
      <c r="AD73" s="88" t="e">
        <f>VLOOKUP(AC73,Tabelas!$H$42:$I$82,2,)</f>
        <v>#N/A</v>
      </c>
      <c r="AE73" s="41"/>
      <c r="AF73" s="81" t="e">
        <f>VLOOKUP(AE73,Tabelas!$H$36:$I$37,2,)</f>
        <v>#N/A</v>
      </c>
      <c r="AG73" s="109"/>
      <c r="AH73" s="114"/>
      <c r="AI73" s="105"/>
      <c r="AJ73" s="119"/>
    </row>
    <row r="74" spans="1:36" s="74" customFormat="1" ht="45.95" customHeight="1" x14ac:dyDescent="0.25">
      <c r="A74" s="17"/>
      <c r="B74" s="18"/>
      <c r="C74" s="18"/>
      <c r="D74" s="17"/>
      <c r="E74" s="102"/>
      <c r="F74" s="92" t="e">
        <f>VLOOKUP(E74,Tabelas!$A$8:$B$316,2,)</f>
        <v>#N/A</v>
      </c>
      <c r="G74" s="17"/>
      <c r="H74" s="122"/>
      <c r="I74" s="92" t="e">
        <f>VLOOKUP(H74,Tabelas!$A$3:$B$4,2,)</f>
        <v>#N/A</v>
      </c>
      <c r="J74" s="18"/>
      <c r="K74" s="107"/>
      <c r="L74" s="42"/>
      <c r="M74" s="42"/>
      <c r="N74" s="96"/>
      <c r="O74" s="82" t="e">
        <f>VLOOKUP(N74,Tabelas!$H$3:$J$10,3,)</f>
        <v>#N/A</v>
      </c>
      <c r="P74" s="18"/>
      <c r="Q74" s="18"/>
      <c r="R74" s="43"/>
      <c r="S74" s="44"/>
      <c r="T74" s="83" t="e">
        <f>VLOOKUP(S74,Tabelas!$H$16:$I$18,2,)</f>
        <v>#N/A</v>
      </c>
      <c r="U74" s="38"/>
      <c r="V74" s="81" t="e">
        <f>VLOOKUP(U74,Tabelas!$H$24:$I$30,2,)</f>
        <v>#N/A</v>
      </c>
      <c r="W74" s="109"/>
      <c r="X74" s="99"/>
      <c r="Y74" s="85" t="e">
        <f>VLOOKUP(X74,Tabelas!$A$8:$B$316,2,)</f>
        <v>#N/A</v>
      </c>
      <c r="Z74" s="39"/>
      <c r="AA74" s="40"/>
      <c r="AB74" s="88" t="e">
        <f>VLOOKUP(AA74,Tabelas!$H$87:$I$132,2,)</f>
        <v>#N/A</v>
      </c>
      <c r="AC74" s="40"/>
      <c r="AD74" s="88" t="e">
        <f>VLOOKUP(AC74,Tabelas!$H$42:$I$82,2,)</f>
        <v>#N/A</v>
      </c>
      <c r="AE74" s="41"/>
      <c r="AF74" s="81" t="e">
        <f>VLOOKUP(AE74,Tabelas!$H$36:$I$37,2,)</f>
        <v>#N/A</v>
      </c>
      <c r="AG74" s="109"/>
      <c r="AH74" s="114"/>
      <c r="AI74" s="105"/>
      <c r="AJ74" s="119"/>
    </row>
    <row r="75" spans="1:36" s="74" customFormat="1" ht="45.95" customHeight="1" x14ac:dyDescent="0.25">
      <c r="A75" s="17"/>
      <c r="B75" s="18"/>
      <c r="C75" s="18"/>
      <c r="D75" s="17"/>
      <c r="E75" s="102"/>
      <c r="F75" s="92" t="e">
        <f>VLOOKUP(E75,Tabelas!$A$8:$B$316,2,)</f>
        <v>#N/A</v>
      </c>
      <c r="G75" s="17"/>
      <c r="H75" s="122"/>
      <c r="I75" s="92" t="e">
        <f>VLOOKUP(H75,Tabelas!$A$3:$B$4,2,)</f>
        <v>#N/A</v>
      </c>
      <c r="J75" s="18"/>
      <c r="K75" s="107"/>
      <c r="L75" s="42"/>
      <c r="M75" s="42"/>
      <c r="N75" s="96"/>
      <c r="O75" s="82" t="e">
        <f>VLOOKUP(N75,Tabelas!$H$3:$J$10,3,)</f>
        <v>#N/A</v>
      </c>
      <c r="P75" s="18"/>
      <c r="Q75" s="18"/>
      <c r="R75" s="43"/>
      <c r="S75" s="44"/>
      <c r="T75" s="83" t="e">
        <f>VLOOKUP(S75,Tabelas!$H$16:$I$18,2,)</f>
        <v>#N/A</v>
      </c>
      <c r="U75" s="38"/>
      <c r="V75" s="81" t="e">
        <f>VLOOKUP(U75,Tabelas!$H$24:$I$30,2,)</f>
        <v>#N/A</v>
      </c>
      <c r="W75" s="109"/>
      <c r="X75" s="99"/>
      <c r="Y75" s="85" t="e">
        <f>VLOOKUP(X75,Tabelas!$A$8:$B$316,2,)</f>
        <v>#N/A</v>
      </c>
      <c r="Z75" s="39"/>
      <c r="AA75" s="40"/>
      <c r="AB75" s="88" t="e">
        <f>VLOOKUP(AA75,Tabelas!$H$87:$I$132,2,)</f>
        <v>#N/A</v>
      </c>
      <c r="AC75" s="40"/>
      <c r="AD75" s="88" t="e">
        <f>VLOOKUP(AC75,Tabelas!$H$42:$I$82,2,)</f>
        <v>#N/A</v>
      </c>
      <c r="AE75" s="41"/>
      <c r="AF75" s="81" t="e">
        <f>VLOOKUP(AE75,Tabelas!$H$36:$I$37,2,)</f>
        <v>#N/A</v>
      </c>
      <c r="AG75" s="109"/>
      <c r="AH75" s="114"/>
      <c r="AI75" s="105"/>
      <c r="AJ75" s="119"/>
    </row>
    <row r="76" spans="1:36" s="74" customFormat="1" ht="45.95" customHeight="1" x14ac:dyDescent="0.25">
      <c r="A76" s="17"/>
      <c r="B76" s="18"/>
      <c r="C76" s="18"/>
      <c r="D76" s="17"/>
      <c r="E76" s="102"/>
      <c r="F76" s="92" t="e">
        <f>VLOOKUP(E76,Tabelas!$A$8:$B$316,2,)</f>
        <v>#N/A</v>
      </c>
      <c r="G76" s="17"/>
      <c r="H76" s="122"/>
      <c r="I76" s="92" t="e">
        <f>VLOOKUP(H76,Tabelas!$A$3:$B$4,2,)</f>
        <v>#N/A</v>
      </c>
      <c r="J76" s="18"/>
      <c r="K76" s="107"/>
      <c r="L76" s="42"/>
      <c r="M76" s="42"/>
      <c r="N76" s="96"/>
      <c r="O76" s="82" t="e">
        <f>VLOOKUP(N76,Tabelas!$H$3:$J$10,3,)</f>
        <v>#N/A</v>
      </c>
      <c r="P76" s="18"/>
      <c r="Q76" s="18"/>
      <c r="R76" s="43"/>
      <c r="S76" s="44"/>
      <c r="T76" s="83" t="e">
        <f>VLOOKUP(S76,Tabelas!$H$16:$I$18,2,)</f>
        <v>#N/A</v>
      </c>
      <c r="U76" s="38"/>
      <c r="V76" s="81" t="e">
        <f>VLOOKUP(U76,Tabelas!$H$24:$I$30,2,)</f>
        <v>#N/A</v>
      </c>
      <c r="W76" s="109"/>
      <c r="X76" s="99"/>
      <c r="Y76" s="85" t="e">
        <f>VLOOKUP(X76,Tabelas!$A$8:$B$316,2,)</f>
        <v>#N/A</v>
      </c>
      <c r="Z76" s="39"/>
      <c r="AA76" s="40"/>
      <c r="AB76" s="88" t="e">
        <f>VLOOKUP(AA76,Tabelas!$H$87:$I$132,2,)</f>
        <v>#N/A</v>
      </c>
      <c r="AC76" s="40"/>
      <c r="AD76" s="88" t="e">
        <f>VLOOKUP(AC76,Tabelas!$H$42:$I$82,2,)</f>
        <v>#N/A</v>
      </c>
      <c r="AE76" s="41"/>
      <c r="AF76" s="81" t="e">
        <f>VLOOKUP(AE76,Tabelas!$H$36:$I$37,2,)</f>
        <v>#N/A</v>
      </c>
      <c r="AG76" s="109"/>
      <c r="AH76" s="114"/>
      <c r="AI76" s="105"/>
      <c r="AJ76" s="119"/>
    </row>
    <row r="77" spans="1:36" s="74" customFormat="1" ht="45.95" customHeight="1" x14ac:dyDescent="0.25">
      <c r="A77" s="17"/>
      <c r="B77" s="18"/>
      <c r="C77" s="18"/>
      <c r="D77" s="17"/>
      <c r="E77" s="102"/>
      <c r="F77" s="92" t="e">
        <f>VLOOKUP(E77,Tabelas!$A$8:$B$316,2,)</f>
        <v>#N/A</v>
      </c>
      <c r="G77" s="17"/>
      <c r="H77" s="122"/>
      <c r="I77" s="92" t="e">
        <f>VLOOKUP(H77,Tabelas!$A$3:$B$4,2,)</f>
        <v>#N/A</v>
      </c>
      <c r="J77" s="18"/>
      <c r="K77" s="107"/>
      <c r="L77" s="42"/>
      <c r="M77" s="42"/>
      <c r="N77" s="96"/>
      <c r="O77" s="82" t="e">
        <f>VLOOKUP(N77,Tabelas!$H$3:$J$10,3,)</f>
        <v>#N/A</v>
      </c>
      <c r="P77" s="18"/>
      <c r="Q77" s="18"/>
      <c r="R77" s="43"/>
      <c r="S77" s="44"/>
      <c r="T77" s="83" t="e">
        <f>VLOOKUP(S77,Tabelas!$H$16:$I$18,2,)</f>
        <v>#N/A</v>
      </c>
      <c r="U77" s="38"/>
      <c r="V77" s="81" t="e">
        <f>VLOOKUP(U77,Tabelas!$H$24:$I$30,2,)</f>
        <v>#N/A</v>
      </c>
      <c r="W77" s="109"/>
      <c r="X77" s="99"/>
      <c r="Y77" s="85" t="e">
        <f>VLOOKUP(X77,Tabelas!$A$8:$B$316,2,)</f>
        <v>#N/A</v>
      </c>
      <c r="Z77" s="39"/>
      <c r="AA77" s="40"/>
      <c r="AB77" s="88" t="e">
        <f>VLOOKUP(AA77,Tabelas!$H$87:$I$132,2,)</f>
        <v>#N/A</v>
      </c>
      <c r="AC77" s="40"/>
      <c r="AD77" s="88" t="e">
        <f>VLOOKUP(AC77,Tabelas!$H$42:$I$82,2,)</f>
        <v>#N/A</v>
      </c>
      <c r="AE77" s="41"/>
      <c r="AF77" s="81" t="e">
        <f>VLOOKUP(AE77,Tabelas!$H$36:$I$37,2,)</f>
        <v>#N/A</v>
      </c>
      <c r="AG77" s="109"/>
      <c r="AH77" s="114"/>
      <c r="AI77" s="105"/>
      <c r="AJ77" s="119"/>
    </row>
    <row r="78" spans="1:36" s="74" customFormat="1" ht="45.95" customHeight="1" x14ac:dyDescent="0.25">
      <c r="A78" s="17"/>
      <c r="B78" s="18"/>
      <c r="C78" s="18"/>
      <c r="D78" s="17"/>
      <c r="E78" s="102"/>
      <c r="F78" s="92" t="e">
        <f>VLOOKUP(E78,Tabelas!$A$8:$B$316,2,)</f>
        <v>#N/A</v>
      </c>
      <c r="G78" s="17"/>
      <c r="H78" s="122"/>
      <c r="I78" s="92" t="e">
        <f>VLOOKUP(H78,Tabelas!$A$3:$B$4,2,)</f>
        <v>#N/A</v>
      </c>
      <c r="J78" s="18"/>
      <c r="K78" s="107"/>
      <c r="L78" s="42"/>
      <c r="M78" s="42"/>
      <c r="N78" s="96"/>
      <c r="O78" s="82" t="e">
        <f>VLOOKUP(N78,Tabelas!$H$3:$J$10,3,)</f>
        <v>#N/A</v>
      </c>
      <c r="P78" s="18"/>
      <c r="Q78" s="18"/>
      <c r="R78" s="43"/>
      <c r="S78" s="44"/>
      <c r="T78" s="83" t="e">
        <f>VLOOKUP(S78,Tabelas!$H$16:$I$18,2,)</f>
        <v>#N/A</v>
      </c>
      <c r="U78" s="38"/>
      <c r="V78" s="81" t="e">
        <f>VLOOKUP(U78,Tabelas!$H$24:$I$30,2,)</f>
        <v>#N/A</v>
      </c>
      <c r="W78" s="109"/>
      <c r="X78" s="99"/>
      <c r="Y78" s="85" t="e">
        <f>VLOOKUP(X78,Tabelas!$A$8:$B$316,2,)</f>
        <v>#N/A</v>
      </c>
      <c r="Z78" s="39"/>
      <c r="AA78" s="40"/>
      <c r="AB78" s="88" t="e">
        <f>VLOOKUP(AA78,Tabelas!$H$87:$I$132,2,)</f>
        <v>#N/A</v>
      </c>
      <c r="AC78" s="40"/>
      <c r="AD78" s="88" t="e">
        <f>VLOOKUP(AC78,Tabelas!$H$42:$I$82,2,)</f>
        <v>#N/A</v>
      </c>
      <c r="AE78" s="41"/>
      <c r="AF78" s="81" t="e">
        <f>VLOOKUP(AE78,Tabelas!$H$36:$I$37,2,)</f>
        <v>#N/A</v>
      </c>
      <c r="AG78" s="109"/>
      <c r="AH78" s="114"/>
      <c r="AI78" s="105"/>
      <c r="AJ78" s="119"/>
    </row>
    <row r="79" spans="1:36" s="74" customFormat="1" ht="45.95" customHeight="1" x14ac:dyDescent="0.25">
      <c r="A79" s="17"/>
      <c r="B79" s="18"/>
      <c r="C79" s="18"/>
      <c r="D79" s="17"/>
      <c r="E79" s="102"/>
      <c r="F79" s="92" t="e">
        <f>VLOOKUP(E79,Tabelas!$A$8:$B$316,2,)</f>
        <v>#N/A</v>
      </c>
      <c r="G79" s="17"/>
      <c r="H79" s="122"/>
      <c r="I79" s="92" t="e">
        <f>VLOOKUP(H79,Tabelas!$A$3:$B$4,2,)</f>
        <v>#N/A</v>
      </c>
      <c r="J79" s="18"/>
      <c r="K79" s="107"/>
      <c r="L79" s="42"/>
      <c r="M79" s="42"/>
      <c r="N79" s="96"/>
      <c r="O79" s="82" t="e">
        <f>VLOOKUP(N79,Tabelas!$H$3:$J$10,3,)</f>
        <v>#N/A</v>
      </c>
      <c r="P79" s="18"/>
      <c r="Q79" s="18"/>
      <c r="R79" s="43"/>
      <c r="S79" s="44"/>
      <c r="T79" s="83" t="e">
        <f>VLOOKUP(S79,Tabelas!$H$16:$I$18,2,)</f>
        <v>#N/A</v>
      </c>
      <c r="U79" s="38"/>
      <c r="V79" s="81" t="e">
        <f>VLOOKUP(U79,Tabelas!$H$24:$I$30,2,)</f>
        <v>#N/A</v>
      </c>
      <c r="W79" s="109"/>
      <c r="X79" s="99"/>
      <c r="Y79" s="85" t="e">
        <f>VLOOKUP(X79,Tabelas!$A$8:$B$316,2,)</f>
        <v>#N/A</v>
      </c>
      <c r="Z79" s="39"/>
      <c r="AA79" s="40"/>
      <c r="AB79" s="88" t="e">
        <f>VLOOKUP(AA79,Tabelas!$H$87:$I$132,2,)</f>
        <v>#N/A</v>
      </c>
      <c r="AC79" s="40"/>
      <c r="AD79" s="88" t="e">
        <f>VLOOKUP(AC79,Tabelas!$H$42:$I$82,2,)</f>
        <v>#N/A</v>
      </c>
      <c r="AE79" s="41"/>
      <c r="AF79" s="81" t="e">
        <f>VLOOKUP(AE79,Tabelas!$H$36:$I$37,2,)</f>
        <v>#N/A</v>
      </c>
      <c r="AG79" s="109"/>
      <c r="AH79" s="114"/>
      <c r="AI79" s="105"/>
      <c r="AJ79" s="119"/>
    </row>
    <row r="80" spans="1:36" s="74" customFormat="1" ht="45.95" customHeight="1" x14ac:dyDescent="0.25">
      <c r="A80" s="17"/>
      <c r="B80" s="18"/>
      <c r="C80" s="18"/>
      <c r="D80" s="17"/>
      <c r="E80" s="102"/>
      <c r="F80" s="92" t="e">
        <f>VLOOKUP(E80,Tabelas!$A$8:$B$316,2,)</f>
        <v>#N/A</v>
      </c>
      <c r="G80" s="17"/>
      <c r="H80" s="122"/>
      <c r="I80" s="92" t="e">
        <f>VLOOKUP(H80,Tabelas!$A$3:$B$4,2,)</f>
        <v>#N/A</v>
      </c>
      <c r="J80" s="18"/>
      <c r="K80" s="107"/>
      <c r="L80" s="42"/>
      <c r="M80" s="42"/>
      <c r="N80" s="96"/>
      <c r="O80" s="82" t="e">
        <f>VLOOKUP(N80,Tabelas!$H$3:$J$10,3,)</f>
        <v>#N/A</v>
      </c>
      <c r="P80" s="18"/>
      <c r="Q80" s="18"/>
      <c r="R80" s="43"/>
      <c r="S80" s="44"/>
      <c r="T80" s="83" t="e">
        <f>VLOOKUP(S80,Tabelas!$H$16:$I$18,2,)</f>
        <v>#N/A</v>
      </c>
      <c r="U80" s="38"/>
      <c r="V80" s="81" t="e">
        <f>VLOOKUP(U80,Tabelas!$H$24:$I$30,2,)</f>
        <v>#N/A</v>
      </c>
      <c r="W80" s="109"/>
      <c r="X80" s="99"/>
      <c r="Y80" s="85" t="e">
        <f>VLOOKUP(X80,Tabelas!$A$8:$B$316,2,)</f>
        <v>#N/A</v>
      </c>
      <c r="Z80" s="39"/>
      <c r="AA80" s="40"/>
      <c r="AB80" s="88" t="e">
        <f>VLOOKUP(AA80,Tabelas!$H$87:$I$132,2,)</f>
        <v>#N/A</v>
      </c>
      <c r="AC80" s="40"/>
      <c r="AD80" s="88" t="e">
        <f>VLOOKUP(AC80,Tabelas!$H$42:$I$82,2,)</f>
        <v>#N/A</v>
      </c>
      <c r="AE80" s="41"/>
      <c r="AF80" s="81" t="e">
        <f>VLOOKUP(AE80,Tabelas!$H$36:$I$37,2,)</f>
        <v>#N/A</v>
      </c>
      <c r="AG80" s="109"/>
      <c r="AH80" s="114"/>
      <c r="AI80" s="105"/>
      <c r="AJ80" s="119"/>
    </row>
    <row r="81" spans="1:36" s="74" customFormat="1" ht="45.95" customHeight="1" x14ac:dyDescent="0.25">
      <c r="A81" s="17"/>
      <c r="B81" s="18"/>
      <c r="C81" s="18"/>
      <c r="D81" s="17"/>
      <c r="E81" s="102"/>
      <c r="F81" s="92" t="e">
        <f>VLOOKUP(E81,Tabelas!$A$8:$B$316,2,)</f>
        <v>#N/A</v>
      </c>
      <c r="G81" s="17"/>
      <c r="H81" s="122"/>
      <c r="I81" s="92" t="e">
        <f>VLOOKUP(H81,Tabelas!$A$3:$B$4,2,)</f>
        <v>#N/A</v>
      </c>
      <c r="J81" s="18"/>
      <c r="K81" s="107"/>
      <c r="L81" s="42"/>
      <c r="M81" s="42"/>
      <c r="N81" s="96"/>
      <c r="O81" s="82" t="e">
        <f>VLOOKUP(N81,Tabelas!$H$3:$J$10,3,)</f>
        <v>#N/A</v>
      </c>
      <c r="P81" s="18"/>
      <c r="Q81" s="18"/>
      <c r="R81" s="43"/>
      <c r="S81" s="44"/>
      <c r="T81" s="83" t="e">
        <f>VLOOKUP(S81,Tabelas!$H$16:$I$18,2,)</f>
        <v>#N/A</v>
      </c>
      <c r="U81" s="38"/>
      <c r="V81" s="81" t="e">
        <f>VLOOKUP(U81,Tabelas!$H$24:$I$30,2,)</f>
        <v>#N/A</v>
      </c>
      <c r="W81" s="109"/>
      <c r="X81" s="99"/>
      <c r="Y81" s="85" t="e">
        <f>VLOOKUP(X81,Tabelas!$A$8:$B$316,2,)</f>
        <v>#N/A</v>
      </c>
      <c r="Z81" s="39"/>
      <c r="AA81" s="40"/>
      <c r="AB81" s="88" t="e">
        <f>VLOOKUP(AA81,Tabelas!$H$87:$I$132,2,)</f>
        <v>#N/A</v>
      </c>
      <c r="AC81" s="40"/>
      <c r="AD81" s="88" t="e">
        <f>VLOOKUP(AC81,Tabelas!$H$42:$I$82,2,)</f>
        <v>#N/A</v>
      </c>
      <c r="AE81" s="41"/>
      <c r="AF81" s="81" t="e">
        <f>VLOOKUP(AE81,Tabelas!$H$36:$I$37,2,)</f>
        <v>#N/A</v>
      </c>
      <c r="AG81" s="109"/>
      <c r="AH81" s="114"/>
      <c r="AI81" s="105"/>
      <c r="AJ81" s="119"/>
    </row>
    <row r="82" spans="1:36" s="74" customFormat="1" ht="45.95" customHeight="1" x14ac:dyDescent="0.25">
      <c r="A82" s="17"/>
      <c r="B82" s="18"/>
      <c r="C82" s="18"/>
      <c r="D82" s="17"/>
      <c r="E82" s="102"/>
      <c r="F82" s="92" t="e">
        <f>VLOOKUP(E82,Tabelas!$A$8:$B$316,2,)</f>
        <v>#N/A</v>
      </c>
      <c r="G82" s="17"/>
      <c r="H82" s="122"/>
      <c r="I82" s="92" t="e">
        <f>VLOOKUP(H82,Tabelas!$A$3:$B$4,2,)</f>
        <v>#N/A</v>
      </c>
      <c r="J82" s="18"/>
      <c r="K82" s="107"/>
      <c r="L82" s="42"/>
      <c r="M82" s="42"/>
      <c r="N82" s="96"/>
      <c r="O82" s="82" t="e">
        <f>VLOOKUP(N82,Tabelas!$H$3:$J$10,3,)</f>
        <v>#N/A</v>
      </c>
      <c r="P82" s="18"/>
      <c r="Q82" s="18"/>
      <c r="R82" s="43"/>
      <c r="S82" s="44"/>
      <c r="T82" s="83" t="e">
        <f>VLOOKUP(S82,Tabelas!$H$16:$I$18,2,)</f>
        <v>#N/A</v>
      </c>
      <c r="U82" s="38"/>
      <c r="V82" s="81" t="e">
        <f>VLOOKUP(U82,Tabelas!$H$24:$I$30,2,)</f>
        <v>#N/A</v>
      </c>
      <c r="W82" s="109"/>
      <c r="X82" s="99"/>
      <c r="Y82" s="85" t="e">
        <f>VLOOKUP(X82,Tabelas!$A$8:$B$316,2,)</f>
        <v>#N/A</v>
      </c>
      <c r="Z82" s="39"/>
      <c r="AA82" s="40"/>
      <c r="AB82" s="88" t="e">
        <f>VLOOKUP(AA82,Tabelas!$H$87:$I$132,2,)</f>
        <v>#N/A</v>
      </c>
      <c r="AC82" s="40"/>
      <c r="AD82" s="88" t="e">
        <f>VLOOKUP(AC82,Tabelas!$H$42:$I$82,2,)</f>
        <v>#N/A</v>
      </c>
      <c r="AE82" s="41"/>
      <c r="AF82" s="81" t="e">
        <f>VLOOKUP(AE82,Tabelas!$H$36:$I$37,2,)</f>
        <v>#N/A</v>
      </c>
      <c r="AG82" s="109"/>
      <c r="AH82" s="114"/>
      <c r="AI82" s="105"/>
      <c r="AJ82" s="119"/>
    </row>
    <row r="83" spans="1:36" s="74" customFormat="1" ht="45.95" customHeight="1" x14ac:dyDescent="0.25">
      <c r="A83" s="17"/>
      <c r="B83" s="18"/>
      <c r="C83" s="18"/>
      <c r="D83" s="17"/>
      <c r="E83" s="102"/>
      <c r="F83" s="92" t="e">
        <f>VLOOKUP(E83,Tabelas!$A$8:$B$316,2,)</f>
        <v>#N/A</v>
      </c>
      <c r="G83" s="17"/>
      <c r="H83" s="122"/>
      <c r="I83" s="92" t="e">
        <f>VLOOKUP(H83,Tabelas!$A$3:$B$4,2,)</f>
        <v>#N/A</v>
      </c>
      <c r="J83" s="18"/>
      <c r="K83" s="107"/>
      <c r="L83" s="42"/>
      <c r="M83" s="42"/>
      <c r="N83" s="96"/>
      <c r="O83" s="82" t="e">
        <f>VLOOKUP(N83,Tabelas!$H$3:$J$10,3,)</f>
        <v>#N/A</v>
      </c>
      <c r="P83" s="18"/>
      <c r="Q83" s="18"/>
      <c r="R83" s="43"/>
      <c r="S83" s="44"/>
      <c r="T83" s="83" t="e">
        <f>VLOOKUP(S83,Tabelas!$H$16:$I$18,2,)</f>
        <v>#N/A</v>
      </c>
      <c r="U83" s="38"/>
      <c r="V83" s="81" t="e">
        <f>VLOOKUP(U83,Tabelas!$H$24:$I$30,2,)</f>
        <v>#N/A</v>
      </c>
      <c r="W83" s="109"/>
      <c r="X83" s="99"/>
      <c r="Y83" s="85" t="e">
        <f>VLOOKUP(X83,Tabelas!$A$8:$B$316,2,)</f>
        <v>#N/A</v>
      </c>
      <c r="Z83" s="39"/>
      <c r="AA83" s="40"/>
      <c r="AB83" s="88" t="e">
        <f>VLOOKUP(AA83,Tabelas!$H$87:$I$132,2,)</f>
        <v>#N/A</v>
      </c>
      <c r="AC83" s="40"/>
      <c r="AD83" s="88" t="e">
        <f>VLOOKUP(AC83,Tabelas!$H$42:$I$82,2,)</f>
        <v>#N/A</v>
      </c>
      <c r="AE83" s="41"/>
      <c r="AF83" s="81" t="e">
        <f>VLOOKUP(AE83,Tabelas!$H$36:$I$37,2,)</f>
        <v>#N/A</v>
      </c>
      <c r="AG83" s="109"/>
      <c r="AH83" s="114"/>
      <c r="AI83" s="105"/>
      <c r="AJ83" s="119"/>
    </row>
    <row r="84" spans="1:36" s="74" customFormat="1" ht="45.95" customHeight="1" x14ac:dyDescent="0.25">
      <c r="A84" s="17"/>
      <c r="B84" s="18"/>
      <c r="C84" s="18"/>
      <c r="D84" s="17"/>
      <c r="E84" s="102"/>
      <c r="F84" s="92" t="e">
        <f>VLOOKUP(E84,Tabelas!$A$8:$B$316,2,)</f>
        <v>#N/A</v>
      </c>
      <c r="G84" s="17"/>
      <c r="H84" s="122"/>
      <c r="I84" s="92" t="e">
        <f>VLOOKUP(H84,Tabelas!$A$3:$B$4,2,)</f>
        <v>#N/A</v>
      </c>
      <c r="J84" s="18"/>
      <c r="K84" s="107"/>
      <c r="L84" s="42"/>
      <c r="M84" s="42"/>
      <c r="N84" s="96"/>
      <c r="O84" s="82" t="e">
        <f>VLOOKUP(N84,Tabelas!$H$3:$J$10,3,)</f>
        <v>#N/A</v>
      </c>
      <c r="P84" s="18"/>
      <c r="Q84" s="18"/>
      <c r="R84" s="43"/>
      <c r="S84" s="44"/>
      <c r="T84" s="83" t="e">
        <f>VLOOKUP(S84,Tabelas!$H$16:$I$18,2,)</f>
        <v>#N/A</v>
      </c>
      <c r="U84" s="38"/>
      <c r="V84" s="81" t="e">
        <f>VLOOKUP(U84,Tabelas!$H$24:$I$30,2,)</f>
        <v>#N/A</v>
      </c>
      <c r="W84" s="109"/>
      <c r="X84" s="99"/>
      <c r="Y84" s="85" t="e">
        <f>VLOOKUP(X84,Tabelas!$A$8:$B$316,2,)</f>
        <v>#N/A</v>
      </c>
      <c r="Z84" s="39"/>
      <c r="AA84" s="40"/>
      <c r="AB84" s="88" t="e">
        <f>VLOOKUP(AA84,Tabelas!$H$87:$I$132,2,)</f>
        <v>#N/A</v>
      </c>
      <c r="AC84" s="40"/>
      <c r="AD84" s="88" t="e">
        <f>VLOOKUP(AC84,Tabelas!$H$42:$I$82,2,)</f>
        <v>#N/A</v>
      </c>
      <c r="AE84" s="41"/>
      <c r="AF84" s="81" t="e">
        <f>VLOOKUP(AE84,Tabelas!$H$36:$I$37,2,)</f>
        <v>#N/A</v>
      </c>
      <c r="AG84" s="109"/>
      <c r="AH84" s="114"/>
      <c r="AI84" s="105"/>
      <c r="AJ84" s="119"/>
    </row>
    <row r="85" spans="1:36" s="74" customFormat="1" ht="45.95" customHeight="1" x14ac:dyDescent="0.25">
      <c r="A85" s="17"/>
      <c r="B85" s="18"/>
      <c r="C85" s="18"/>
      <c r="D85" s="17"/>
      <c r="E85" s="102"/>
      <c r="F85" s="92" t="e">
        <f>VLOOKUP(E85,Tabelas!$A$8:$B$316,2,)</f>
        <v>#N/A</v>
      </c>
      <c r="G85" s="17"/>
      <c r="H85" s="122"/>
      <c r="I85" s="92" t="e">
        <f>VLOOKUP(H85,Tabelas!$A$3:$B$4,2,)</f>
        <v>#N/A</v>
      </c>
      <c r="J85" s="18"/>
      <c r="K85" s="107"/>
      <c r="L85" s="42"/>
      <c r="M85" s="42"/>
      <c r="N85" s="96"/>
      <c r="O85" s="82" t="e">
        <f>VLOOKUP(N85,Tabelas!$H$3:$J$10,3,)</f>
        <v>#N/A</v>
      </c>
      <c r="P85" s="18"/>
      <c r="Q85" s="18"/>
      <c r="R85" s="43"/>
      <c r="S85" s="44"/>
      <c r="T85" s="83" t="e">
        <f>VLOOKUP(S85,Tabelas!$H$16:$I$18,2,)</f>
        <v>#N/A</v>
      </c>
      <c r="U85" s="38"/>
      <c r="V85" s="81" t="e">
        <f>VLOOKUP(U85,Tabelas!$H$24:$I$30,2,)</f>
        <v>#N/A</v>
      </c>
      <c r="W85" s="109"/>
      <c r="X85" s="99"/>
      <c r="Y85" s="85" t="e">
        <f>VLOOKUP(X85,Tabelas!$A$8:$B$316,2,)</f>
        <v>#N/A</v>
      </c>
      <c r="Z85" s="39"/>
      <c r="AA85" s="40"/>
      <c r="AB85" s="88" t="e">
        <f>VLOOKUP(AA85,Tabelas!$H$87:$I$132,2,)</f>
        <v>#N/A</v>
      </c>
      <c r="AC85" s="40"/>
      <c r="AD85" s="88" t="e">
        <f>VLOOKUP(AC85,Tabelas!$H$42:$I$82,2,)</f>
        <v>#N/A</v>
      </c>
      <c r="AE85" s="41"/>
      <c r="AF85" s="81" t="e">
        <f>VLOOKUP(AE85,Tabelas!$H$36:$I$37,2,)</f>
        <v>#N/A</v>
      </c>
      <c r="AG85" s="109"/>
      <c r="AH85" s="114"/>
      <c r="AI85" s="105"/>
      <c r="AJ85" s="119"/>
    </row>
    <row r="86" spans="1:36" s="74" customFormat="1" ht="45.95" customHeight="1" x14ac:dyDescent="0.25">
      <c r="A86" s="17"/>
      <c r="B86" s="18"/>
      <c r="C86" s="18"/>
      <c r="D86" s="17"/>
      <c r="E86" s="102"/>
      <c r="F86" s="92" t="e">
        <f>VLOOKUP(E86,Tabelas!$A$8:$B$316,2,)</f>
        <v>#N/A</v>
      </c>
      <c r="G86" s="17"/>
      <c r="H86" s="122"/>
      <c r="I86" s="92" t="e">
        <f>VLOOKUP(H86,Tabelas!$A$3:$B$4,2,)</f>
        <v>#N/A</v>
      </c>
      <c r="J86" s="18"/>
      <c r="K86" s="107"/>
      <c r="L86" s="42"/>
      <c r="M86" s="42"/>
      <c r="N86" s="96"/>
      <c r="O86" s="82" t="e">
        <f>VLOOKUP(N86,Tabelas!$H$3:$J$10,3,)</f>
        <v>#N/A</v>
      </c>
      <c r="P86" s="18"/>
      <c r="Q86" s="18"/>
      <c r="R86" s="43"/>
      <c r="S86" s="44"/>
      <c r="T86" s="83" t="e">
        <f>VLOOKUP(S86,Tabelas!$H$16:$I$18,2,)</f>
        <v>#N/A</v>
      </c>
      <c r="U86" s="38"/>
      <c r="V86" s="81" t="e">
        <f>VLOOKUP(U86,Tabelas!$H$24:$I$30,2,)</f>
        <v>#N/A</v>
      </c>
      <c r="W86" s="109"/>
      <c r="X86" s="99"/>
      <c r="Y86" s="85" t="e">
        <f>VLOOKUP(X86,Tabelas!$A$8:$B$316,2,)</f>
        <v>#N/A</v>
      </c>
      <c r="Z86" s="39"/>
      <c r="AA86" s="40"/>
      <c r="AB86" s="88" t="e">
        <f>VLOOKUP(AA86,Tabelas!$H$87:$I$132,2,)</f>
        <v>#N/A</v>
      </c>
      <c r="AC86" s="40"/>
      <c r="AD86" s="88" t="e">
        <f>VLOOKUP(AC86,Tabelas!$H$42:$I$82,2,)</f>
        <v>#N/A</v>
      </c>
      <c r="AE86" s="41"/>
      <c r="AF86" s="81" t="e">
        <f>VLOOKUP(AE86,Tabelas!$H$36:$I$37,2,)</f>
        <v>#N/A</v>
      </c>
      <c r="AG86" s="109"/>
      <c r="AH86" s="114"/>
      <c r="AI86" s="105"/>
      <c r="AJ86" s="119"/>
    </row>
    <row r="87" spans="1:36" s="74" customFormat="1" ht="45.95" customHeight="1" x14ac:dyDescent="0.25">
      <c r="A87" s="17"/>
      <c r="B87" s="18"/>
      <c r="C87" s="18"/>
      <c r="D87" s="17"/>
      <c r="E87" s="102"/>
      <c r="F87" s="92" t="e">
        <f>VLOOKUP(E87,Tabelas!$A$8:$B$316,2,)</f>
        <v>#N/A</v>
      </c>
      <c r="G87" s="17"/>
      <c r="H87" s="122"/>
      <c r="I87" s="92" t="e">
        <f>VLOOKUP(H87,Tabelas!$A$3:$B$4,2,)</f>
        <v>#N/A</v>
      </c>
      <c r="J87" s="18"/>
      <c r="K87" s="107"/>
      <c r="L87" s="42"/>
      <c r="M87" s="42"/>
      <c r="N87" s="96"/>
      <c r="O87" s="82" t="e">
        <f>VLOOKUP(N87,Tabelas!$H$3:$J$10,3,)</f>
        <v>#N/A</v>
      </c>
      <c r="P87" s="18"/>
      <c r="Q87" s="18"/>
      <c r="R87" s="43"/>
      <c r="S87" s="44"/>
      <c r="T87" s="83" t="e">
        <f>VLOOKUP(S87,Tabelas!$H$16:$I$18,2,)</f>
        <v>#N/A</v>
      </c>
      <c r="U87" s="38"/>
      <c r="V87" s="81" t="e">
        <f>VLOOKUP(U87,Tabelas!$H$24:$I$30,2,)</f>
        <v>#N/A</v>
      </c>
      <c r="W87" s="109"/>
      <c r="X87" s="99"/>
      <c r="Y87" s="85" t="e">
        <f>VLOOKUP(X87,Tabelas!$A$8:$B$316,2,)</f>
        <v>#N/A</v>
      </c>
      <c r="Z87" s="39"/>
      <c r="AA87" s="40"/>
      <c r="AB87" s="88" t="e">
        <f>VLOOKUP(AA87,Tabelas!$H$87:$I$132,2,)</f>
        <v>#N/A</v>
      </c>
      <c r="AC87" s="40"/>
      <c r="AD87" s="88" t="e">
        <f>VLOOKUP(AC87,Tabelas!$H$42:$I$82,2,)</f>
        <v>#N/A</v>
      </c>
      <c r="AE87" s="41"/>
      <c r="AF87" s="81" t="e">
        <f>VLOOKUP(AE87,Tabelas!$H$36:$I$37,2,)</f>
        <v>#N/A</v>
      </c>
      <c r="AG87" s="109"/>
      <c r="AH87" s="114"/>
      <c r="AI87" s="105"/>
      <c r="AJ87" s="119"/>
    </row>
    <row r="88" spans="1:36" s="74" customFormat="1" ht="45.95" customHeight="1" x14ac:dyDescent="0.25">
      <c r="A88" s="17"/>
      <c r="B88" s="18"/>
      <c r="C88" s="18"/>
      <c r="D88" s="17"/>
      <c r="E88" s="102"/>
      <c r="F88" s="92" t="e">
        <f>VLOOKUP(E88,Tabelas!$A$8:$B$316,2,)</f>
        <v>#N/A</v>
      </c>
      <c r="G88" s="17"/>
      <c r="H88" s="122"/>
      <c r="I88" s="92" t="e">
        <f>VLOOKUP(H88,Tabelas!$A$3:$B$4,2,)</f>
        <v>#N/A</v>
      </c>
      <c r="J88" s="18"/>
      <c r="K88" s="107"/>
      <c r="L88" s="42"/>
      <c r="M88" s="42"/>
      <c r="N88" s="96"/>
      <c r="O88" s="82" t="e">
        <f>VLOOKUP(N88,Tabelas!$H$3:$J$10,3,)</f>
        <v>#N/A</v>
      </c>
      <c r="P88" s="18"/>
      <c r="Q88" s="18"/>
      <c r="R88" s="43"/>
      <c r="S88" s="44"/>
      <c r="T88" s="83" t="e">
        <f>VLOOKUP(S88,Tabelas!$H$16:$I$18,2,)</f>
        <v>#N/A</v>
      </c>
      <c r="U88" s="38"/>
      <c r="V88" s="81" t="e">
        <f>VLOOKUP(U88,Tabelas!$H$24:$I$30,2,)</f>
        <v>#N/A</v>
      </c>
      <c r="W88" s="109"/>
      <c r="X88" s="99"/>
      <c r="Y88" s="85" t="e">
        <f>VLOOKUP(X88,Tabelas!$A$8:$B$316,2,)</f>
        <v>#N/A</v>
      </c>
      <c r="Z88" s="39"/>
      <c r="AA88" s="40"/>
      <c r="AB88" s="88" t="e">
        <f>VLOOKUP(AA88,Tabelas!$H$87:$I$132,2,)</f>
        <v>#N/A</v>
      </c>
      <c r="AC88" s="40"/>
      <c r="AD88" s="88" t="e">
        <f>VLOOKUP(AC88,Tabelas!$H$42:$I$82,2,)</f>
        <v>#N/A</v>
      </c>
      <c r="AE88" s="41"/>
      <c r="AF88" s="81" t="e">
        <f>VLOOKUP(AE88,Tabelas!$H$36:$I$37,2,)</f>
        <v>#N/A</v>
      </c>
      <c r="AG88" s="109"/>
      <c r="AH88" s="114"/>
      <c r="AI88" s="105"/>
      <c r="AJ88" s="119"/>
    </row>
    <row r="89" spans="1:36" s="74" customFormat="1" ht="45.95" customHeight="1" x14ac:dyDescent="0.25">
      <c r="A89" s="17"/>
      <c r="B89" s="18"/>
      <c r="C89" s="18"/>
      <c r="D89" s="17"/>
      <c r="E89" s="102"/>
      <c r="F89" s="92" t="e">
        <f>VLOOKUP(E89,Tabelas!$A$8:$B$316,2,)</f>
        <v>#N/A</v>
      </c>
      <c r="G89" s="17"/>
      <c r="H89" s="122"/>
      <c r="I89" s="92" t="e">
        <f>VLOOKUP(H89,Tabelas!$A$3:$B$4,2,)</f>
        <v>#N/A</v>
      </c>
      <c r="J89" s="18"/>
      <c r="K89" s="107"/>
      <c r="L89" s="42"/>
      <c r="M89" s="42"/>
      <c r="N89" s="96"/>
      <c r="O89" s="82" t="e">
        <f>VLOOKUP(N89,Tabelas!$H$3:$J$10,3,)</f>
        <v>#N/A</v>
      </c>
      <c r="P89" s="18"/>
      <c r="Q89" s="18"/>
      <c r="R89" s="43"/>
      <c r="S89" s="44"/>
      <c r="T89" s="83" t="e">
        <f>VLOOKUP(S89,Tabelas!$H$16:$I$18,2,)</f>
        <v>#N/A</v>
      </c>
      <c r="U89" s="38"/>
      <c r="V89" s="81" t="e">
        <f>VLOOKUP(U89,Tabelas!$H$24:$I$30,2,)</f>
        <v>#N/A</v>
      </c>
      <c r="W89" s="109"/>
      <c r="X89" s="99"/>
      <c r="Y89" s="85" t="e">
        <f>VLOOKUP(X89,Tabelas!$A$8:$B$316,2,)</f>
        <v>#N/A</v>
      </c>
      <c r="Z89" s="39"/>
      <c r="AA89" s="40"/>
      <c r="AB89" s="88" t="e">
        <f>VLOOKUP(AA89,Tabelas!$H$87:$I$132,2,)</f>
        <v>#N/A</v>
      </c>
      <c r="AC89" s="40"/>
      <c r="AD89" s="88" t="e">
        <f>VLOOKUP(AC89,Tabelas!$H$42:$I$82,2,)</f>
        <v>#N/A</v>
      </c>
      <c r="AE89" s="41"/>
      <c r="AF89" s="81" t="e">
        <f>VLOOKUP(AE89,Tabelas!$H$36:$I$37,2,)</f>
        <v>#N/A</v>
      </c>
      <c r="AG89" s="109"/>
      <c r="AH89" s="114"/>
      <c r="AI89" s="105"/>
      <c r="AJ89" s="119"/>
    </row>
    <row r="90" spans="1:36" s="74" customFormat="1" ht="45.95" customHeight="1" x14ac:dyDescent="0.25">
      <c r="A90" s="17"/>
      <c r="B90" s="18"/>
      <c r="C90" s="18"/>
      <c r="D90" s="17"/>
      <c r="E90" s="102"/>
      <c r="F90" s="92" t="e">
        <f>VLOOKUP(E90,Tabelas!$A$8:$B$316,2,)</f>
        <v>#N/A</v>
      </c>
      <c r="G90" s="17"/>
      <c r="H90" s="122"/>
      <c r="I90" s="92" t="e">
        <f>VLOOKUP(H90,Tabelas!$A$3:$B$4,2,)</f>
        <v>#N/A</v>
      </c>
      <c r="J90" s="18"/>
      <c r="K90" s="107"/>
      <c r="L90" s="42"/>
      <c r="M90" s="42"/>
      <c r="N90" s="96"/>
      <c r="O90" s="82" t="e">
        <f>VLOOKUP(N90,Tabelas!$H$3:$J$10,3,)</f>
        <v>#N/A</v>
      </c>
      <c r="P90" s="18"/>
      <c r="Q90" s="18"/>
      <c r="R90" s="43"/>
      <c r="S90" s="44"/>
      <c r="T90" s="83" t="e">
        <f>VLOOKUP(S90,Tabelas!$H$16:$I$18,2,)</f>
        <v>#N/A</v>
      </c>
      <c r="U90" s="38"/>
      <c r="V90" s="81" t="e">
        <f>VLOOKUP(U90,Tabelas!$H$24:$I$30,2,)</f>
        <v>#N/A</v>
      </c>
      <c r="W90" s="109"/>
      <c r="X90" s="99"/>
      <c r="Y90" s="85" t="e">
        <f>VLOOKUP(X90,Tabelas!$A$8:$B$316,2,)</f>
        <v>#N/A</v>
      </c>
      <c r="Z90" s="39"/>
      <c r="AA90" s="40"/>
      <c r="AB90" s="88" t="e">
        <f>VLOOKUP(AA90,Tabelas!$H$87:$I$132,2,)</f>
        <v>#N/A</v>
      </c>
      <c r="AC90" s="40"/>
      <c r="AD90" s="88" t="e">
        <f>VLOOKUP(AC90,Tabelas!$H$42:$I$82,2,)</f>
        <v>#N/A</v>
      </c>
      <c r="AE90" s="41"/>
      <c r="AF90" s="81" t="e">
        <f>VLOOKUP(AE90,Tabelas!$H$36:$I$37,2,)</f>
        <v>#N/A</v>
      </c>
      <c r="AG90" s="109"/>
      <c r="AH90" s="114"/>
      <c r="AI90" s="105"/>
      <c r="AJ90" s="119"/>
    </row>
    <row r="91" spans="1:36" s="74" customFormat="1" ht="45.95" customHeight="1" x14ac:dyDescent="0.25">
      <c r="A91" s="17"/>
      <c r="B91" s="18"/>
      <c r="C91" s="18"/>
      <c r="D91" s="17"/>
      <c r="E91" s="102"/>
      <c r="F91" s="92" t="e">
        <f>VLOOKUP(E91,Tabelas!$A$8:$B$316,2,)</f>
        <v>#N/A</v>
      </c>
      <c r="G91" s="17"/>
      <c r="H91" s="122"/>
      <c r="I91" s="92" t="e">
        <f>VLOOKUP(H91,Tabelas!$A$3:$B$4,2,)</f>
        <v>#N/A</v>
      </c>
      <c r="J91" s="18"/>
      <c r="K91" s="107"/>
      <c r="L91" s="42"/>
      <c r="M91" s="42"/>
      <c r="N91" s="96"/>
      <c r="O91" s="82" t="e">
        <f>VLOOKUP(N91,Tabelas!$H$3:$J$10,3,)</f>
        <v>#N/A</v>
      </c>
      <c r="P91" s="18"/>
      <c r="Q91" s="18"/>
      <c r="R91" s="43"/>
      <c r="S91" s="44"/>
      <c r="T91" s="83" t="e">
        <f>VLOOKUP(S91,Tabelas!$H$16:$I$18,2,)</f>
        <v>#N/A</v>
      </c>
      <c r="U91" s="38"/>
      <c r="V91" s="81" t="e">
        <f>VLOOKUP(U91,Tabelas!$H$24:$I$30,2,)</f>
        <v>#N/A</v>
      </c>
      <c r="W91" s="109"/>
      <c r="X91" s="99"/>
      <c r="Y91" s="85" t="e">
        <f>VLOOKUP(X91,Tabelas!$A$8:$B$316,2,)</f>
        <v>#N/A</v>
      </c>
      <c r="Z91" s="39"/>
      <c r="AA91" s="40"/>
      <c r="AB91" s="88" t="e">
        <f>VLOOKUP(AA91,Tabelas!$H$87:$I$132,2,)</f>
        <v>#N/A</v>
      </c>
      <c r="AC91" s="40"/>
      <c r="AD91" s="88" t="e">
        <f>VLOOKUP(AC91,Tabelas!$H$42:$I$82,2,)</f>
        <v>#N/A</v>
      </c>
      <c r="AE91" s="41"/>
      <c r="AF91" s="81" t="e">
        <f>VLOOKUP(AE91,Tabelas!$H$36:$I$37,2,)</f>
        <v>#N/A</v>
      </c>
      <c r="AG91" s="109"/>
      <c r="AH91" s="114"/>
      <c r="AI91" s="105"/>
      <c r="AJ91" s="119"/>
    </row>
    <row r="92" spans="1:36" s="74" customFormat="1" ht="45.95" customHeight="1" x14ac:dyDescent="0.25">
      <c r="A92" s="17"/>
      <c r="B92" s="18"/>
      <c r="C92" s="18"/>
      <c r="D92" s="17"/>
      <c r="E92" s="102"/>
      <c r="F92" s="92" t="e">
        <f>VLOOKUP(E92,Tabelas!$A$8:$B$316,2,)</f>
        <v>#N/A</v>
      </c>
      <c r="G92" s="17"/>
      <c r="H92" s="122"/>
      <c r="I92" s="92" t="e">
        <f>VLOOKUP(H92,Tabelas!$A$3:$B$4,2,)</f>
        <v>#N/A</v>
      </c>
      <c r="J92" s="18"/>
      <c r="K92" s="107"/>
      <c r="L92" s="42"/>
      <c r="M92" s="42"/>
      <c r="N92" s="96"/>
      <c r="O92" s="82" t="e">
        <f>VLOOKUP(N92,Tabelas!$H$3:$J$10,3,)</f>
        <v>#N/A</v>
      </c>
      <c r="P92" s="18"/>
      <c r="Q92" s="18"/>
      <c r="R92" s="43"/>
      <c r="S92" s="44"/>
      <c r="T92" s="83" t="e">
        <f>VLOOKUP(S92,Tabelas!$H$16:$I$18,2,)</f>
        <v>#N/A</v>
      </c>
      <c r="U92" s="38"/>
      <c r="V92" s="81" t="e">
        <f>VLOOKUP(U92,Tabelas!$H$24:$I$30,2,)</f>
        <v>#N/A</v>
      </c>
      <c r="W92" s="109"/>
      <c r="X92" s="99"/>
      <c r="Y92" s="85" t="e">
        <f>VLOOKUP(X92,Tabelas!$A$8:$B$316,2,)</f>
        <v>#N/A</v>
      </c>
      <c r="Z92" s="39"/>
      <c r="AA92" s="40"/>
      <c r="AB92" s="88" t="e">
        <f>VLOOKUP(AA92,Tabelas!$H$87:$I$132,2,)</f>
        <v>#N/A</v>
      </c>
      <c r="AC92" s="40"/>
      <c r="AD92" s="88" t="e">
        <f>VLOOKUP(AC92,Tabelas!$H$42:$I$82,2,)</f>
        <v>#N/A</v>
      </c>
      <c r="AE92" s="41"/>
      <c r="AF92" s="81" t="e">
        <f>VLOOKUP(AE92,Tabelas!$H$36:$I$37,2,)</f>
        <v>#N/A</v>
      </c>
      <c r="AG92" s="109"/>
      <c r="AH92" s="114"/>
      <c r="AI92" s="105"/>
      <c r="AJ92" s="119"/>
    </row>
    <row r="93" spans="1:36" s="74" customFormat="1" ht="45.95" customHeight="1" x14ac:dyDescent="0.25">
      <c r="A93" s="17"/>
      <c r="B93" s="18"/>
      <c r="C93" s="18"/>
      <c r="D93" s="17"/>
      <c r="E93" s="102"/>
      <c r="F93" s="92" t="e">
        <f>VLOOKUP(E93,Tabelas!$A$8:$B$316,2,)</f>
        <v>#N/A</v>
      </c>
      <c r="G93" s="17"/>
      <c r="H93" s="122"/>
      <c r="I93" s="92" t="e">
        <f>VLOOKUP(H93,Tabelas!$A$3:$B$4,2,)</f>
        <v>#N/A</v>
      </c>
      <c r="J93" s="18"/>
      <c r="K93" s="107"/>
      <c r="L93" s="42"/>
      <c r="M93" s="42"/>
      <c r="N93" s="96"/>
      <c r="O93" s="82" t="e">
        <f>VLOOKUP(N93,Tabelas!$H$3:$J$10,3,)</f>
        <v>#N/A</v>
      </c>
      <c r="P93" s="18"/>
      <c r="Q93" s="18"/>
      <c r="R93" s="43"/>
      <c r="S93" s="44"/>
      <c r="T93" s="83" t="e">
        <f>VLOOKUP(S93,Tabelas!$H$16:$I$18,2,)</f>
        <v>#N/A</v>
      </c>
      <c r="U93" s="38"/>
      <c r="V93" s="81" t="e">
        <f>VLOOKUP(U93,Tabelas!$H$24:$I$30,2,)</f>
        <v>#N/A</v>
      </c>
      <c r="W93" s="109"/>
      <c r="X93" s="99"/>
      <c r="Y93" s="85" t="e">
        <f>VLOOKUP(X93,Tabelas!$A$8:$B$316,2,)</f>
        <v>#N/A</v>
      </c>
      <c r="Z93" s="39"/>
      <c r="AA93" s="40"/>
      <c r="AB93" s="88" t="e">
        <f>VLOOKUP(AA93,Tabelas!$H$87:$I$132,2,)</f>
        <v>#N/A</v>
      </c>
      <c r="AC93" s="40"/>
      <c r="AD93" s="88" t="e">
        <f>VLOOKUP(AC93,Tabelas!$H$42:$I$82,2,)</f>
        <v>#N/A</v>
      </c>
      <c r="AE93" s="41"/>
      <c r="AF93" s="81" t="e">
        <f>VLOOKUP(AE93,Tabelas!$H$36:$I$37,2,)</f>
        <v>#N/A</v>
      </c>
      <c r="AG93" s="109"/>
      <c r="AH93" s="114"/>
      <c r="AI93" s="105"/>
      <c r="AJ93" s="119"/>
    </row>
    <row r="94" spans="1:36" s="74" customFormat="1" ht="45.95" customHeight="1" x14ac:dyDescent="0.25">
      <c r="A94" s="17"/>
      <c r="B94" s="18"/>
      <c r="C94" s="18"/>
      <c r="D94" s="17"/>
      <c r="E94" s="102"/>
      <c r="F94" s="92" t="e">
        <f>VLOOKUP(E94,Tabelas!$A$8:$B$316,2,)</f>
        <v>#N/A</v>
      </c>
      <c r="G94" s="17"/>
      <c r="H94" s="122"/>
      <c r="I94" s="92" t="e">
        <f>VLOOKUP(H94,Tabelas!$A$3:$B$4,2,)</f>
        <v>#N/A</v>
      </c>
      <c r="J94" s="18"/>
      <c r="K94" s="107"/>
      <c r="L94" s="42"/>
      <c r="M94" s="42"/>
      <c r="N94" s="96"/>
      <c r="O94" s="82" t="e">
        <f>VLOOKUP(N94,Tabelas!$H$3:$J$10,3,)</f>
        <v>#N/A</v>
      </c>
      <c r="P94" s="18"/>
      <c r="Q94" s="18"/>
      <c r="R94" s="43"/>
      <c r="S94" s="44"/>
      <c r="T94" s="83" t="e">
        <f>VLOOKUP(S94,Tabelas!$H$16:$I$18,2,)</f>
        <v>#N/A</v>
      </c>
      <c r="U94" s="38"/>
      <c r="V94" s="81" t="e">
        <f>VLOOKUP(U94,Tabelas!$H$24:$I$30,2,)</f>
        <v>#N/A</v>
      </c>
      <c r="W94" s="109"/>
      <c r="X94" s="99"/>
      <c r="Y94" s="85" t="e">
        <f>VLOOKUP(X94,Tabelas!$A$8:$B$316,2,)</f>
        <v>#N/A</v>
      </c>
      <c r="Z94" s="39"/>
      <c r="AA94" s="40"/>
      <c r="AB94" s="88" t="e">
        <f>VLOOKUP(AA94,Tabelas!$H$87:$I$132,2,)</f>
        <v>#N/A</v>
      </c>
      <c r="AC94" s="40"/>
      <c r="AD94" s="88" t="e">
        <f>VLOOKUP(AC94,Tabelas!$H$42:$I$82,2,)</f>
        <v>#N/A</v>
      </c>
      <c r="AE94" s="41"/>
      <c r="AF94" s="81" t="e">
        <f>VLOOKUP(AE94,Tabelas!$H$36:$I$37,2,)</f>
        <v>#N/A</v>
      </c>
      <c r="AG94" s="109"/>
      <c r="AH94" s="114"/>
      <c r="AI94" s="105"/>
      <c r="AJ94" s="119"/>
    </row>
    <row r="95" spans="1:36" s="74" customFormat="1" ht="45.95" customHeight="1" x14ac:dyDescent="0.25">
      <c r="A95" s="17"/>
      <c r="B95" s="18"/>
      <c r="C95" s="18"/>
      <c r="D95" s="17"/>
      <c r="E95" s="102"/>
      <c r="F95" s="92" t="e">
        <f>VLOOKUP(E95,Tabelas!$A$8:$B$316,2,)</f>
        <v>#N/A</v>
      </c>
      <c r="G95" s="17"/>
      <c r="H95" s="122"/>
      <c r="I95" s="92" t="e">
        <f>VLOOKUP(H95,Tabelas!$A$3:$B$4,2,)</f>
        <v>#N/A</v>
      </c>
      <c r="J95" s="18"/>
      <c r="K95" s="107"/>
      <c r="L95" s="42"/>
      <c r="M95" s="42"/>
      <c r="N95" s="96"/>
      <c r="O95" s="82" t="e">
        <f>VLOOKUP(N95,Tabelas!$H$3:$J$10,3,)</f>
        <v>#N/A</v>
      </c>
      <c r="P95" s="18"/>
      <c r="Q95" s="18"/>
      <c r="R95" s="43"/>
      <c r="S95" s="44"/>
      <c r="T95" s="83" t="e">
        <f>VLOOKUP(S95,Tabelas!$H$16:$I$18,2,)</f>
        <v>#N/A</v>
      </c>
      <c r="U95" s="38"/>
      <c r="V95" s="81" t="e">
        <f>VLOOKUP(U95,Tabelas!$H$24:$I$30,2,)</f>
        <v>#N/A</v>
      </c>
      <c r="W95" s="109"/>
      <c r="X95" s="99"/>
      <c r="Y95" s="85" t="e">
        <f>VLOOKUP(X95,Tabelas!$A$8:$B$316,2,)</f>
        <v>#N/A</v>
      </c>
      <c r="Z95" s="39"/>
      <c r="AA95" s="40"/>
      <c r="AB95" s="88" t="e">
        <f>VLOOKUP(AA95,Tabelas!$H$87:$I$132,2,)</f>
        <v>#N/A</v>
      </c>
      <c r="AC95" s="40"/>
      <c r="AD95" s="88" t="e">
        <f>VLOOKUP(AC95,Tabelas!$H$42:$I$82,2,)</f>
        <v>#N/A</v>
      </c>
      <c r="AE95" s="41"/>
      <c r="AF95" s="81" t="e">
        <f>VLOOKUP(AE95,Tabelas!$H$36:$I$37,2,)</f>
        <v>#N/A</v>
      </c>
      <c r="AG95" s="109"/>
      <c r="AH95" s="114"/>
      <c r="AI95" s="105"/>
      <c r="AJ95" s="119"/>
    </row>
    <row r="96" spans="1:36" s="74" customFormat="1" ht="45.95" customHeight="1" x14ac:dyDescent="0.25">
      <c r="A96" s="17"/>
      <c r="B96" s="18"/>
      <c r="C96" s="18"/>
      <c r="D96" s="17"/>
      <c r="E96" s="102"/>
      <c r="F96" s="92" t="e">
        <f>VLOOKUP(E96,Tabelas!$A$8:$B$316,2,)</f>
        <v>#N/A</v>
      </c>
      <c r="G96" s="17"/>
      <c r="H96" s="122"/>
      <c r="I96" s="92" t="e">
        <f>VLOOKUP(H96,Tabelas!$A$3:$B$4,2,)</f>
        <v>#N/A</v>
      </c>
      <c r="J96" s="18"/>
      <c r="K96" s="107"/>
      <c r="L96" s="42"/>
      <c r="M96" s="42"/>
      <c r="N96" s="96"/>
      <c r="O96" s="82" t="e">
        <f>VLOOKUP(N96,Tabelas!$H$3:$J$10,3,)</f>
        <v>#N/A</v>
      </c>
      <c r="P96" s="18"/>
      <c r="Q96" s="18"/>
      <c r="R96" s="43"/>
      <c r="S96" s="44"/>
      <c r="T96" s="83" t="e">
        <f>VLOOKUP(S96,Tabelas!$H$16:$I$18,2,)</f>
        <v>#N/A</v>
      </c>
      <c r="U96" s="38"/>
      <c r="V96" s="81" t="e">
        <f>VLOOKUP(U96,Tabelas!$H$24:$I$30,2,)</f>
        <v>#N/A</v>
      </c>
      <c r="W96" s="109"/>
      <c r="X96" s="99"/>
      <c r="Y96" s="85" t="e">
        <f>VLOOKUP(X96,Tabelas!$A$8:$B$316,2,)</f>
        <v>#N/A</v>
      </c>
      <c r="Z96" s="39"/>
      <c r="AA96" s="40"/>
      <c r="AB96" s="88" t="e">
        <f>VLOOKUP(AA96,Tabelas!$H$87:$I$132,2,)</f>
        <v>#N/A</v>
      </c>
      <c r="AC96" s="40"/>
      <c r="AD96" s="88" t="e">
        <f>VLOOKUP(AC96,Tabelas!$H$42:$I$82,2,)</f>
        <v>#N/A</v>
      </c>
      <c r="AE96" s="41"/>
      <c r="AF96" s="81" t="e">
        <f>VLOOKUP(AE96,Tabelas!$H$36:$I$37,2,)</f>
        <v>#N/A</v>
      </c>
      <c r="AG96" s="109"/>
      <c r="AH96" s="114"/>
      <c r="AI96" s="105"/>
      <c r="AJ96" s="119"/>
    </row>
    <row r="97" spans="1:36" s="74" customFormat="1" ht="45.95" customHeight="1" x14ac:dyDescent="0.25">
      <c r="A97" s="17"/>
      <c r="B97" s="18"/>
      <c r="C97" s="18"/>
      <c r="D97" s="17"/>
      <c r="E97" s="102"/>
      <c r="F97" s="92" t="e">
        <f>VLOOKUP(E97,Tabelas!$A$8:$B$316,2,)</f>
        <v>#N/A</v>
      </c>
      <c r="G97" s="17"/>
      <c r="H97" s="122"/>
      <c r="I97" s="92" t="e">
        <f>VLOOKUP(H97,Tabelas!$A$3:$B$4,2,)</f>
        <v>#N/A</v>
      </c>
      <c r="J97" s="18"/>
      <c r="K97" s="107"/>
      <c r="L97" s="42"/>
      <c r="M97" s="42"/>
      <c r="N97" s="96"/>
      <c r="O97" s="82" t="e">
        <f>VLOOKUP(N97,Tabelas!$H$3:$J$10,3,)</f>
        <v>#N/A</v>
      </c>
      <c r="P97" s="18"/>
      <c r="Q97" s="18"/>
      <c r="R97" s="43"/>
      <c r="S97" s="44"/>
      <c r="T97" s="83" t="e">
        <f>VLOOKUP(S97,Tabelas!$H$16:$I$18,2,)</f>
        <v>#N/A</v>
      </c>
      <c r="U97" s="38"/>
      <c r="V97" s="81" t="e">
        <f>VLOOKUP(U97,Tabelas!$H$24:$I$30,2,)</f>
        <v>#N/A</v>
      </c>
      <c r="W97" s="109"/>
      <c r="X97" s="99"/>
      <c r="Y97" s="85" t="e">
        <f>VLOOKUP(X97,Tabelas!$A$8:$B$316,2,)</f>
        <v>#N/A</v>
      </c>
      <c r="Z97" s="39"/>
      <c r="AA97" s="40"/>
      <c r="AB97" s="88" t="e">
        <f>VLOOKUP(AA97,Tabelas!$H$87:$I$132,2,)</f>
        <v>#N/A</v>
      </c>
      <c r="AC97" s="40"/>
      <c r="AD97" s="88" t="e">
        <f>VLOOKUP(AC97,Tabelas!$H$42:$I$82,2,)</f>
        <v>#N/A</v>
      </c>
      <c r="AE97" s="41"/>
      <c r="AF97" s="81" t="e">
        <f>VLOOKUP(AE97,Tabelas!$H$36:$I$37,2,)</f>
        <v>#N/A</v>
      </c>
      <c r="AG97" s="109"/>
      <c r="AH97" s="114"/>
      <c r="AI97" s="105"/>
      <c r="AJ97" s="119"/>
    </row>
    <row r="98" spans="1:36" s="74" customFormat="1" ht="45.95" customHeight="1" x14ac:dyDescent="0.25">
      <c r="A98" s="17"/>
      <c r="B98" s="18"/>
      <c r="C98" s="18"/>
      <c r="D98" s="17"/>
      <c r="E98" s="102"/>
      <c r="F98" s="92" t="e">
        <f>VLOOKUP(E98,Tabelas!$A$8:$B$316,2,)</f>
        <v>#N/A</v>
      </c>
      <c r="G98" s="17"/>
      <c r="H98" s="122"/>
      <c r="I98" s="92" t="e">
        <f>VLOOKUP(H98,Tabelas!$A$3:$B$4,2,)</f>
        <v>#N/A</v>
      </c>
      <c r="J98" s="18"/>
      <c r="K98" s="107"/>
      <c r="L98" s="42"/>
      <c r="M98" s="42"/>
      <c r="N98" s="96"/>
      <c r="O98" s="82" t="e">
        <f>VLOOKUP(N98,Tabelas!$H$3:$J$10,3,)</f>
        <v>#N/A</v>
      </c>
      <c r="P98" s="18"/>
      <c r="Q98" s="18"/>
      <c r="R98" s="43"/>
      <c r="S98" s="44"/>
      <c r="T98" s="83" t="e">
        <f>VLOOKUP(S98,Tabelas!$H$16:$I$18,2,)</f>
        <v>#N/A</v>
      </c>
      <c r="U98" s="38"/>
      <c r="V98" s="81" t="e">
        <f>VLOOKUP(U98,Tabelas!$H$24:$I$30,2,)</f>
        <v>#N/A</v>
      </c>
      <c r="W98" s="109"/>
      <c r="X98" s="99"/>
      <c r="Y98" s="85" t="e">
        <f>VLOOKUP(X98,Tabelas!$A$8:$B$316,2,)</f>
        <v>#N/A</v>
      </c>
      <c r="Z98" s="39"/>
      <c r="AA98" s="40"/>
      <c r="AB98" s="88" t="e">
        <f>VLOOKUP(AA98,Tabelas!$H$87:$I$132,2,)</f>
        <v>#N/A</v>
      </c>
      <c r="AC98" s="40"/>
      <c r="AD98" s="88" t="e">
        <f>VLOOKUP(AC98,Tabelas!$H$42:$I$82,2,)</f>
        <v>#N/A</v>
      </c>
      <c r="AE98" s="41"/>
      <c r="AF98" s="81" t="e">
        <f>VLOOKUP(AE98,Tabelas!$H$36:$I$37,2,)</f>
        <v>#N/A</v>
      </c>
      <c r="AG98" s="109"/>
      <c r="AH98" s="114"/>
      <c r="AI98" s="105"/>
      <c r="AJ98" s="119"/>
    </row>
    <row r="99" spans="1:36" s="74" customFormat="1" ht="45.95" customHeight="1" x14ac:dyDescent="0.25">
      <c r="A99" s="17"/>
      <c r="B99" s="18"/>
      <c r="C99" s="18"/>
      <c r="D99" s="17"/>
      <c r="E99" s="102"/>
      <c r="F99" s="92" t="e">
        <f>VLOOKUP(E99,Tabelas!$A$8:$B$316,2,)</f>
        <v>#N/A</v>
      </c>
      <c r="G99" s="17"/>
      <c r="H99" s="122"/>
      <c r="I99" s="92" t="e">
        <f>VLOOKUP(H99,Tabelas!$A$3:$B$4,2,)</f>
        <v>#N/A</v>
      </c>
      <c r="J99" s="18"/>
      <c r="K99" s="107"/>
      <c r="L99" s="42"/>
      <c r="M99" s="42"/>
      <c r="N99" s="96"/>
      <c r="O99" s="82" t="e">
        <f>VLOOKUP(N99,Tabelas!$H$3:$J$10,3,)</f>
        <v>#N/A</v>
      </c>
      <c r="P99" s="18"/>
      <c r="Q99" s="18"/>
      <c r="R99" s="43"/>
      <c r="S99" s="44"/>
      <c r="T99" s="83" t="e">
        <f>VLOOKUP(S99,Tabelas!$H$16:$I$18,2,)</f>
        <v>#N/A</v>
      </c>
      <c r="U99" s="38"/>
      <c r="V99" s="81" t="e">
        <f>VLOOKUP(U99,Tabelas!$H$24:$I$30,2,)</f>
        <v>#N/A</v>
      </c>
      <c r="W99" s="109"/>
      <c r="X99" s="99"/>
      <c r="Y99" s="85" t="e">
        <f>VLOOKUP(X99,Tabelas!$A$8:$B$316,2,)</f>
        <v>#N/A</v>
      </c>
      <c r="Z99" s="39"/>
      <c r="AA99" s="40"/>
      <c r="AB99" s="88" t="e">
        <f>VLOOKUP(AA99,Tabelas!$H$87:$I$132,2,)</f>
        <v>#N/A</v>
      </c>
      <c r="AC99" s="40"/>
      <c r="AD99" s="88" t="e">
        <f>VLOOKUP(AC99,Tabelas!$H$42:$I$82,2,)</f>
        <v>#N/A</v>
      </c>
      <c r="AE99" s="41"/>
      <c r="AF99" s="81" t="e">
        <f>VLOOKUP(AE99,Tabelas!$H$36:$I$37,2,)</f>
        <v>#N/A</v>
      </c>
      <c r="AG99" s="109"/>
      <c r="AH99" s="114"/>
      <c r="AI99" s="105"/>
      <c r="AJ99" s="119"/>
    </row>
    <row r="100" spans="1:36" s="74" customFormat="1" ht="45.95" customHeight="1" x14ac:dyDescent="0.25">
      <c r="A100" s="17"/>
      <c r="B100" s="18"/>
      <c r="C100" s="18"/>
      <c r="D100" s="17"/>
      <c r="E100" s="102"/>
      <c r="F100" s="92" t="e">
        <f>VLOOKUP(E100,Tabelas!$A$8:$B$316,2,)</f>
        <v>#N/A</v>
      </c>
      <c r="G100" s="17"/>
      <c r="H100" s="122"/>
      <c r="I100" s="92" t="e">
        <f>VLOOKUP(H100,Tabelas!$A$3:$B$4,2,)</f>
        <v>#N/A</v>
      </c>
      <c r="J100" s="18"/>
      <c r="K100" s="107"/>
      <c r="L100" s="42"/>
      <c r="M100" s="42"/>
      <c r="N100" s="96"/>
      <c r="O100" s="82" t="e">
        <f>VLOOKUP(N100,Tabelas!$H$3:$J$10,3,)</f>
        <v>#N/A</v>
      </c>
      <c r="P100" s="18"/>
      <c r="Q100" s="18"/>
      <c r="R100" s="43"/>
      <c r="S100" s="44"/>
      <c r="T100" s="83" t="e">
        <f>VLOOKUP(S100,Tabelas!$H$16:$I$18,2,)</f>
        <v>#N/A</v>
      </c>
      <c r="U100" s="38"/>
      <c r="V100" s="81" t="e">
        <f>VLOOKUP(U100,Tabelas!$H$24:$I$30,2,)</f>
        <v>#N/A</v>
      </c>
      <c r="W100" s="109"/>
      <c r="X100" s="99"/>
      <c r="Y100" s="85" t="e">
        <f>VLOOKUP(X100,Tabelas!$A$8:$B$316,2,)</f>
        <v>#N/A</v>
      </c>
      <c r="Z100" s="39"/>
      <c r="AA100" s="40"/>
      <c r="AB100" s="88" t="e">
        <f>VLOOKUP(AA100,Tabelas!$H$87:$I$132,2,)</f>
        <v>#N/A</v>
      </c>
      <c r="AC100" s="40"/>
      <c r="AD100" s="88" t="e">
        <f>VLOOKUP(AC100,Tabelas!$H$42:$I$82,2,)</f>
        <v>#N/A</v>
      </c>
      <c r="AE100" s="41"/>
      <c r="AF100" s="81" t="e">
        <f>VLOOKUP(AE100,Tabelas!$H$36:$I$37,2,)</f>
        <v>#N/A</v>
      </c>
      <c r="AG100" s="109"/>
      <c r="AH100" s="114"/>
      <c r="AI100" s="105"/>
      <c r="AJ100" s="119"/>
    </row>
    <row r="101" spans="1:36" s="74" customFormat="1" ht="45.95" customHeight="1" x14ac:dyDescent="0.25">
      <c r="A101" s="17"/>
      <c r="B101" s="18"/>
      <c r="C101" s="18"/>
      <c r="D101" s="17"/>
      <c r="E101" s="102"/>
      <c r="F101" s="92" t="e">
        <f>VLOOKUP(E101,Tabelas!$A$8:$B$316,2,)</f>
        <v>#N/A</v>
      </c>
      <c r="G101" s="17"/>
      <c r="H101" s="122"/>
      <c r="I101" s="92" t="e">
        <f>VLOOKUP(H101,Tabelas!$A$3:$B$4,2,)</f>
        <v>#N/A</v>
      </c>
      <c r="J101" s="18"/>
      <c r="K101" s="107"/>
      <c r="L101" s="42"/>
      <c r="M101" s="42"/>
      <c r="N101" s="96"/>
      <c r="O101" s="82" t="e">
        <f>VLOOKUP(N101,Tabelas!$H$3:$J$10,3,)</f>
        <v>#N/A</v>
      </c>
      <c r="P101" s="18"/>
      <c r="Q101" s="18"/>
      <c r="R101" s="43"/>
      <c r="S101" s="44"/>
      <c r="T101" s="83" t="e">
        <f>VLOOKUP(S101,Tabelas!$H$16:$I$18,2,)</f>
        <v>#N/A</v>
      </c>
      <c r="U101" s="38"/>
      <c r="V101" s="81" t="e">
        <f>VLOOKUP(U101,Tabelas!$H$24:$I$30,2,)</f>
        <v>#N/A</v>
      </c>
      <c r="W101" s="109"/>
      <c r="X101" s="99"/>
      <c r="Y101" s="85" t="e">
        <f>VLOOKUP(X101,Tabelas!$A$8:$B$316,2,)</f>
        <v>#N/A</v>
      </c>
      <c r="Z101" s="39"/>
      <c r="AA101" s="40"/>
      <c r="AB101" s="88" t="e">
        <f>VLOOKUP(AA101,Tabelas!$H$87:$I$132,2,)</f>
        <v>#N/A</v>
      </c>
      <c r="AC101" s="40"/>
      <c r="AD101" s="88" t="e">
        <f>VLOOKUP(AC101,Tabelas!$H$42:$I$82,2,)</f>
        <v>#N/A</v>
      </c>
      <c r="AE101" s="41"/>
      <c r="AF101" s="81" t="e">
        <f>VLOOKUP(AE101,Tabelas!$H$36:$I$37,2,)</f>
        <v>#N/A</v>
      </c>
      <c r="AG101" s="109"/>
      <c r="AH101" s="114"/>
      <c r="AI101" s="105"/>
      <c r="AJ101" s="119"/>
    </row>
    <row r="102" spans="1:36" s="74" customFormat="1" ht="45.95" customHeight="1" x14ac:dyDescent="0.25">
      <c r="A102" s="17"/>
      <c r="B102" s="18"/>
      <c r="C102" s="18"/>
      <c r="D102" s="17"/>
      <c r="E102" s="102"/>
      <c r="F102" s="92" t="e">
        <f>VLOOKUP(E102,Tabelas!$A$8:$B$316,2,)</f>
        <v>#N/A</v>
      </c>
      <c r="G102" s="17"/>
      <c r="H102" s="122"/>
      <c r="I102" s="92" t="e">
        <f>VLOOKUP(H102,Tabelas!$A$3:$B$4,2,)</f>
        <v>#N/A</v>
      </c>
      <c r="J102" s="18"/>
      <c r="K102" s="107"/>
      <c r="L102" s="42"/>
      <c r="M102" s="42"/>
      <c r="N102" s="96"/>
      <c r="O102" s="82" t="e">
        <f>VLOOKUP(N102,Tabelas!$H$3:$J$10,3,)</f>
        <v>#N/A</v>
      </c>
      <c r="P102" s="18"/>
      <c r="Q102" s="18"/>
      <c r="R102" s="43"/>
      <c r="S102" s="44"/>
      <c r="T102" s="83" t="e">
        <f>VLOOKUP(S102,Tabelas!$H$16:$I$18,2,)</f>
        <v>#N/A</v>
      </c>
      <c r="U102" s="38"/>
      <c r="V102" s="81" t="e">
        <f>VLOOKUP(U102,Tabelas!$H$24:$I$30,2,)</f>
        <v>#N/A</v>
      </c>
      <c r="W102" s="109"/>
      <c r="X102" s="99"/>
      <c r="Y102" s="85" t="e">
        <f>VLOOKUP(X102,Tabelas!$A$8:$B$316,2,)</f>
        <v>#N/A</v>
      </c>
      <c r="Z102" s="39"/>
      <c r="AA102" s="40"/>
      <c r="AB102" s="88" t="e">
        <f>VLOOKUP(AA102,Tabelas!$H$87:$I$132,2,)</f>
        <v>#N/A</v>
      </c>
      <c r="AC102" s="40"/>
      <c r="AD102" s="88" t="e">
        <f>VLOOKUP(AC102,Tabelas!$H$42:$I$82,2,)</f>
        <v>#N/A</v>
      </c>
      <c r="AE102" s="41"/>
      <c r="AF102" s="81" t="e">
        <f>VLOOKUP(AE102,Tabelas!$H$36:$I$37,2,)</f>
        <v>#N/A</v>
      </c>
      <c r="AG102" s="109"/>
      <c r="AH102" s="114"/>
      <c r="AI102" s="105"/>
      <c r="AJ102" s="119"/>
    </row>
    <row r="103" spans="1:36" s="74" customFormat="1" ht="45.95" customHeight="1" x14ac:dyDescent="0.25">
      <c r="A103" s="17"/>
      <c r="B103" s="18"/>
      <c r="C103" s="18"/>
      <c r="D103" s="17"/>
      <c r="E103" s="102"/>
      <c r="F103" s="92" t="e">
        <f>VLOOKUP(E103,Tabelas!$A$8:$B$316,2,)</f>
        <v>#N/A</v>
      </c>
      <c r="G103" s="17"/>
      <c r="H103" s="122"/>
      <c r="I103" s="92" t="e">
        <f>VLOOKUP(H103,Tabelas!$A$3:$B$4,2,)</f>
        <v>#N/A</v>
      </c>
      <c r="J103" s="18"/>
      <c r="K103" s="107"/>
      <c r="L103" s="42"/>
      <c r="M103" s="42"/>
      <c r="N103" s="96"/>
      <c r="O103" s="82" t="e">
        <f>VLOOKUP(N103,Tabelas!$H$3:$J$10,3,)</f>
        <v>#N/A</v>
      </c>
      <c r="P103" s="18"/>
      <c r="Q103" s="18"/>
      <c r="R103" s="43"/>
      <c r="S103" s="44"/>
      <c r="T103" s="83" t="e">
        <f>VLOOKUP(S103,Tabelas!$H$16:$I$18,2,)</f>
        <v>#N/A</v>
      </c>
      <c r="U103" s="38"/>
      <c r="V103" s="81" t="e">
        <f>VLOOKUP(U103,Tabelas!$H$24:$I$30,2,)</f>
        <v>#N/A</v>
      </c>
      <c r="W103" s="109"/>
      <c r="X103" s="99"/>
      <c r="Y103" s="85" t="e">
        <f>VLOOKUP(X103,Tabelas!$A$8:$B$316,2,)</f>
        <v>#N/A</v>
      </c>
      <c r="Z103" s="39"/>
      <c r="AA103" s="40"/>
      <c r="AB103" s="88" t="e">
        <f>VLOOKUP(AA103,Tabelas!$H$87:$I$132,2,)</f>
        <v>#N/A</v>
      </c>
      <c r="AC103" s="40"/>
      <c r="AD103" s="88" t="e">
        <f>VLOOKUP(AC103,Tabelas!$H$42:$I$82,2,)</f>
        <v>#N/A</v>
      </c>
      <c r="AE103" s="41"/>
      <c r="AF103" s="81" t="e">
        <f>VLOOKUP(AE103,Tabelas!$H$36:$I$37,2,)</f>
        <v>#N/A</v>
      </c>
      <c r="AG103" s="109"/>
      <c r="AH103" s="114"/>
      <c r="AI103" s="105"/>
      <c r="AJ103" s="119"/>
    </row>
    <row r="104" spans="1:36" s="74" customFormat="1" ht="45.95" customHeight="1" x14ac:dyDescent="0.25">
      <c r="A104" s="17"/>
      <c r="B104" s="18"/>
      <c r="C104" s="18"/>
      <c r="D104" s="17"/>
      <c r="E104" s="102"/>
      <c r="F104" s="92" t="e">
        <f>VLOOKUP(E104,Tabelas!$A$8:$B$316,2,)</f>
        <v>#N/A</v>
      </c>
      <c r="G104" s="17"/>
      <c r="H104" s="122"/>
      <c r="I104" s="92" t="e">
        <f>VLOOKUP(H104,Tabelas!$A$3:$B$4,2,)</f>
        <v>#N/A</v>
      </c>
      <c r="J104" s="18"/>
      <c r="K104" s="107"/>
      <c r="L104" s="42"/>
      <c r="M104" s="42"/>
      <c r="N104" s="96"/>
      <c r="O104" s="82" t="e">
        <f>VLOOKUP(N104,Tabelas!$H$3:$J$10,3,)</f>
        <v>#N/A</v>
      </c>
      <c r="P104" s="18"/>
      <c r="Q104" s="18"/>
      <c r="R104" s="43"/>
      <c r="S104" s="44"/>
      <c r="T104" s="83" t="e">
        <f>VLOOKUP(S104,Tabelas!$H$16:$I$18,2,)</f>
        <v>#N/A</v>
      </c>
      <c r="U104" s="38"/>
      <c r="V104" s="81" t="e">
        <f>VLOOKUP(U104,Tabelas!$H$24:$I$30,2,)</f>
        <v>#N/A</v>
      </c>
      <c r="W104" s="109"/>
      <c r="X104" s="99"/>
      <c r="Y104" s="85" t="e">
        <f>VLOOKUP(X104,Tabelas!$A$8:$B$316,2,)</f>
        <v>#N/A</v>
      </c>
      <c r="Z104" s="39"/>
      <c r="AA104" s="40"/>
      <c r="AB104" s="88" t="e">
        <f>VLOOKUP(AA104,Tabelas!$H$87:$I$132,2,)</f>
        <v>#N/A</v>
      </c>
      <c r="AC104" s="40"/>
      <c r="AD104" s="88" t="e">
        <f>VLOOKUP(AC104,Tabelas!$H$42:$I$82,2,)</f>
        <v>#N/A</v>
      </c>
      <c r="AE104" s="41"/>
      <c r="AF104" s="81" t="e">
        <f>VLOOKUP(AE104,Tabelas!$H$36:$I$37,2,)</f>
        <v>#N/A</v>
      </c>
      <c r="AG104" s="109"/>
      <c r="AH104" s="114"/>
      <c r="AI104" s="105"/>
      <c r="AJ104" s="119"/>
    </row>
    <row r="105" spans="1:36" s="74" customFormat="1" ht="45.95" customHeight="1" x14ac:dyDescent="0.25">
      <c r="A105" s="17"/>
      <c r="B105" s="18"/>
      <c r="C105" s="18"/>
      <c r="D105" s="17"/>
      <c r="E105" s="102"/>
      <c r="F105" s="92" t="e">
        <f>VLOOKUP(E105,Tabelas!$A$8:$B$316,2,)</f>
        <v>#N/A</v>
      </c>
      <c r="G105" s="17"/>
      <c r="H105" s="122"/>
      <c r="I105" s="92" t="e">
        <f>VLOOKUP(H105,Tabelas!$A$3:$B$4,2,)</f>
        <v>#N/A</v>
      </c>
      <c r="J105" s="18"/>
      <c r="K105" s="107"/>
      <c r="L105" s="42"/>
      <c r="M105" s="42"/>
      <c r="N105" s="96"/>
      <c r="O105" s="82" t="e">
        <f>VLOOKUP(N105,Tabelas!$H$3:$J$10,3,)</f>
        <v>#N/A</v>
      </c>
      <c r="P105" s="18"/>
      <c r="Q105" s="18"/>
      <c r="R105" s="43"/>
      <c r="S105" s="44"/>
      <c r="T105" s="83" t="e">
        <f>VLOOKUP(S105,Tabelas!$H$16:$I$18,2,)</f>
        <v>#N/A</v>
      </c>
      <c r="U105" s="38"/>
      <c r="V105" s="81" t="e">
        <f>VLOOKUP(U105,Tabelas!$H$24:$I$30,2,)</f>
        <v>#N/A</v>
      </c>
      <c r="W105" s="109"/>
      <c r="X105" s="99"/>
      <c r="Y105" s="85" t="e">
        <f>VLOOKUP(X105,Tabelas!$A$8:$B$316,2,)</f>
        <v>#N/A</v>
      </c>
      <c r="Z105" s="39"/>
      <c r="AA105" s="40"/>
      <c r="AB105" s="88" t="e">
        <f>VLOOKUP(AA105,Tabelas!$H$87:$I$132,2,)</f>
        <v>#N/A</v>
      </c>
      <c r="AC105" s="40"/>
      <c r="AD105" s="88" t="e">
        <f>VLOOKUP(AC105,Tabelas!$H$42:$I$82,2,)</f>
        <v>#N/A</v>
      </c>
      <c r="AE105" s="41"/>
      <c r="AF105" s="81" t="e">
        <f>VLOOKUP(AE105,Tabelas!$H$36:$I$37,2,)</f>
        <v>#N/A</v>
      </c>
      <c r="AG105" s="109"/>
      <c r="AH105" s="114"/>
      <c r="AI105" s="105"/>
      <c r="AJ105" s="119"/>
    </row>
    <row r="106" spans="1:36" s="74" customFormat="1" ht="45.95" customHeight="1" x14ac:dyDescent="0.25">
      <c r="A106" s="17"/>
      <c r="B106" s="18"/>
      <c r="C106" s="18"/>
      <c r="D106" s="17"/>
      <c r="E106" s="102"/>
      <c r="F106" s="92" t="e">
        <f>VLOOKUP(E106,Tabelas!$A$8:$B$316,2,)</f>
        <v>#N/A</v>
      </c>
      <c r="G106" s="17"/>
      <c r="H106" s="122"/>
      <c r="I106" s="92" t="e">
        <f>VLOOKUP(H106,Tabelas!$A$3:$B$4,2,)</f>
        <v>#N/A</v>
      </c>
      <c r="J106" s="18"/>
      <c r="K106" s="107"/>
      <c r="L106" s="42"/>
      <c r="M106" s="42"/>
      <c r="N106" s="96"/>
      <c r="O106" s="82" t="e">
        <f>VLOOKUP(N106,Tabelas!$H$3:$J$10,3,)</f>
        <v>#N/A</v>
      </c>
      <c r="P106" s="18"/>
      <c r="Q106" s="18"/>
      <c r="R106" s="43"/>
      <c r="S106" s="44"/>
      <c r="T106" s="83" t="e">
        <f>VLOOKUP(S106,Tabelas!$H$16:$I$18,2,)</f>
        <v>#N/A</v>
      </c>
      <c r="U106" s="38"/>
      <c r="V106" s="81" t="e">
        <f>VLOOKUP(U106,Tabelas!$H$24:$I$30,2,)</f>
        <v>#N/A</v>
      </c>
      <c r="W106" s="109"/>
      <c r="X106" s="99"/>
      <c r="Y106" s="85" t="e">
        <f>VLOOKUP(X106,Tabelas!$A$8:$B$316,2,)</f>
        <v>#N/A</v>
      </c>
      <c r="Z106" s="39"/>
      <c r="AA106" s="40"/>
      <c r="AB106" s="88" t="e">
        <f>VLOOKUP(AA106,Tabelas!$H$87:$I$132,2,)</f>
        <v>#N/A</v>
      </c>
      <c r="AC106" s="40"/>
      <c r="AD106" s="88" t="e">
        <f>VLOOKUP(AC106,Tabelas!$H$42:$I$82,2,)</f>
        <v>#N/A</v>
      </c>
      <c r="AE106" s="41"/>
      <c r="AF106" s="81" t="e">
        <f>VLOOKUP(AE106,Tabelas!$H$36:$I$37,2,)</f>
        <v>#N/A</v>
      </c>
      <c r="AG106" s="109"/>
      <c r="AH106" s="114"/>
      <c r="AI106" s="105"/>
      <c r="AJ106" s="119"/>
    </row>
    <row r="107" spans="1:36" s="74" customFormat="1" ht="45.95" customHeight="1" x14ac:dyDescent="0.25">
      <c r="A107" s="17"/>
      <c r="B107" s="18"/>
      <c r="C107" s="18"/>
      <c r="D107" s="17"/>
      <c r="E107" s="102"/>
      <c r="F107" s="92" t="e">
        <f>VLOOKUP(E107,Tabelas!$A$8:$B$316,2,)</f>
        <v>#N/A</v>
      </c>
      <c r="G107" s="17"/>
      <c r="H107" s="122"/>
      <c r="I107" s="92" t="e">
        <f>VLOOKUP(H107,Tabelas!$A$3:$B$4,2,)</f>
        <v>#N/A</v>
      </c>
      <c r="J107" s="18"/>
      <c r="K107" s="107"/>
      <c r="L107" s="42"/>
      <c r="M107" s="42"/>
      <c r="N107" s="96"/>
      <c r="O107" s="82" t="e">
        <f>VLOOKUP(N107,Tabelas!$H$3:$J$10,3,)</f>
        <v>#N/A</v>
      </c>
      <c r="P107" s="18"/>
      <c r="Q107" s="18"/>
      <c r="R107" s="43"/>
      <c r="S107" s="44"/>
      <c r="T107" s="83" t="e">
        <f>VLOOKUP(S107,Tabelas!$H$16:$I$18,2,)</f>
        <v>#N/A</v>
      </c>
      <c r="U107" s="38"/>
      <c r="V107" s="81" t="e">
        <f>VLOOKUP(U107,Tabelas!$H$24:$I$30,2,)</f>
        <v>#N/A</v>
      </c>
      <c r="W107" s="109"/>
      <c r="X107" s="99"/>
      <c r="Y107" s="85" t="e">
        <f>VLOOKUP(X107,Tabelas!$A$8:$B$316,2,)</f>
        <v>#N/A</v>
      </c>
      <c r="Z107" s="39"/>
      <c r="AA107" s="40"/>
      <c r="AB107" s="88" t="e">
        <f>VLOOKUP(AA107,Tabelas!$H$87:$I$132,2,)</f>
        <v>#N/A</v>
      </c>
      <c r="AC107" s="40"/>
      <c r="AD107" s="88" t="e">
        <f>VLOOKUP(AC107,Tabelas!$H$42:$I$82,2,)</f>
        <v>#N/A</v>
      </c>
      <c r="AE107" s="41"/>
      <c r="AF107" s="81" t="e">
        <f>VLOOKUP(AE107,Tabelas!$H$36:$I$37,2,)</f>
        <v>#N/A</v>
      </c>
      <c r="AG107" s="109"/>
      <c r="AH107" s="114"/>
      <c r="AI107" s="105"/>
      <c r="AJ107" s="119"/>
    </row>
    <row r="108" spans="1:36" s="74" customFormat="1" ht="45.95" customHeight="1" x14ac:dyDescent="0.25">
      <c r="A108" s="17"/>
      <c r="B108" s="18"/>
      <c r="C108" s="18"/>
      <c r="D108" s="17"/>
      <c r="E108" s="102"/>
      <c r="F108" s="92" t="e">
        <f>VLOOKUP(E108,Tabelas!$A$8:$B$316,2,)</f>
        <v>#N/A</v>
      </c>
      <c r="G108" s="17"/>
      <c r="H108" s="122"/>
      <c r="I108" s="92" t="e">
        <f>VLOOKUP(H108,Tabelas!$A$3:$B$4,2,)</f>
        <v>#N/A</v>
      </c>
      <c r="J108" s="18"/>
      <c r="K108" s="107"/>
      <c r="L108" s="42"/>
      <c r="M108" s="42"/>
      <c r="N108" s="96"/>
      <c r="O108" s="82" t="e">
        <f>VLOOKUP(N108,Tabelas!$H$3:$J$10,3,)</f>
        <v>#N/A</v>
      </c>
      <c r="P108" s="18"/>
      <c r="Q108" s="18"/>
      <c r="R108" s="43"/>
      <c r="S108" s="44"/>
      <c r="T108" s="83" t="e">
        <f>VLOOKUP(S108,Tabelas!$H$16:$I$18,2,)</f>
        <v>#N/A</v>
      </c>
      <c r="U108" s="38"/>
      <c r="V108" s="81" t="e">
        <f>VLOOKUP(U108,Tabelas!$H$24:$I$30,2,)</f>
        <v>#N/A</v>
      </c>
      <c r="W108" s="109"/>
      <c r="X108" s="99"/>
      <c r="Y108" s="85" t="e">
        <f>VLOOKUP(X108,Tabelas!$A$8:$B$316,2,)</f>
        <v>#N/A</v>
      </c>
      <c r="Z108" s="39"/>
      <c r="AA108" s="40"/>
      <c r="AB108" s="88" t="e">
        <f>VLOOKUP(AA108,Tabelas!$H$87:$I$132,2,)</f>
        <v>#N/A</v>
      </c>
      <c r="AC108" s="40"/>
      <c r="AD108" s="88" t="e">
        <f>VLOOKUP(AC108,Tabelas!$H$42:$I$82,2,)</f>
        <v>#N/A</v>
      </c>
      <c r="AE108" s="41"/>
      <c r="AF108" s="81" t="e">
        <f>VLOOKUP(AE108,Tabelas!$H$36:$I$37,2,)</f>
        <v>#N/A</v>
      </c>
      <c r="AG108" s="109"/>
      <c r="AH108" s="114"/>
      <c r="AI108" s="105"/>
      <c r="AJ108" s="119"/>
    </row>
    <row r="109" spans="1:36" s="74" customFormat="1" ht="45.95" customHeight="1" x14ac:dyDescent="0.25">
      <c r="A109" s="17"/>
      <c r="B109" s="18"/>
      <c r="C109" s="18"/>
      <c r="D109" s="17"/>
      <c r="E109" s="102"/>
      <c r="F109" s="92" t="e">
        <f>VLOOKUP(E109,Tabelas!$A$8:$B$316,2,)</f>
        <v>#N/A</v>
      </c>
      <c r="G109" s="17"/>
      <c r="H109" s="122"/>
      <c r="I109" s="92" t="e">
        <f>VLOOKUP(H109,Tabelas!$A$3:$B$4,2,)</f>
        <v>#N/A</v>
      </c>
      <c r="J109" s="18"/>
      <c r="K109" s="107"/>
      <c r="L109" s="42"/>
      <c r="M109" s="42"/>
      <c r="N109" s="96"/>
      <c r="O109" s="82" t="e">
        <f>VLOOKUP(N109,Tabelas!$H$3:$J$10,3,)</f>
        <v>#N/A</v>
      </c>
      <c r="P109" s="18"/>
      <c r="Q109" s="18"/>
      <c r="R109" s="43"/>
      <c r="S109" s="44"/>
      <c r="T109" s="83" t="e">
        <f>VLOOKUP(S109,Tabelas!$H$16:$I$18,2,)</f>
        <v>#N/A</v>
      </c>
      <c r="U109" s="38"/>
      <c r="V109" s="81" t="e">
        <f>VLOOKUP(U109,Tabelas!$H$24:$I$30,2,)</f>
        <v>#N/A</v>
      </c>
      <c r="W109" s="109"/>
      <c r="X109" s="99"/>
      <c r="Y109" s="85" t="e">
        <f>VLOOKUP(X109,Tabelas!$A$8:$B$316,2,)</f>
        <v>#N/A</v>
      </c>
      <c r="Z109" s="39"/>
      <c r="AA109" s="40"/>
      <c r="AB109" s="88" t="e">
        <f>VLOOKUP(AA109,Tabelas!$H$87:$I$132,2,)</f>
        <v>#N/A</v>
      </c>
      <c r="AC109" s="40"/>
      <c r="AD109" s="88" t="e">
        <f>VLOOKUP(AC109,Tabelas!$H$42:$I$82,2,)</f>
        <v>#N/A</v>
      </c>
      <c r="AE109" s="41"/>
      <c r="AF109" s="81" t="e">
        <f>VLOOKUP(AE109,Tabelas!$H$36:$I$37,2,)</f>
        <v>#N/A</v>
      </c>
      <c r="AG109" s="109"/>
      <c r="AH109" s="114"/>
      <c r="AI109" s="105"/>
      <c r="AJ109" s="119"/>
    </row>
    <row r="110" spans="1:36" s="74" customFormat="1" ht="45.95" customHeight="1" x14ac:dyDescent="0.25">
      <c r="A110" s="17"/>
      <c r="B110" s="18"/>
      <c r="C110" s="18"/>
      <c r="D110" s="17"/>
      <c r="E110" s="102"/>
      <c r="F110" s="92" t="e">
        <f>VLOOKUP(E110,Tabelas!$A$8:$B$316,2,)</f>
        <v>#N/A</v>
      </c>
      <c r="G110" s="17"/>
      <c r="H110" s="122"/>
      <c r="I110" s="92" t="e">
        <f>VLOOKUP(H110,Tabelas!$A$3:$B$4,2,)</f>
        <v>#N/A</v>
      </c>
      <c r="J110" s="18"/>
      <c r="K110" s="107"/>
      <c r="L110" s="42"/>
      <c r="M110" s="42"/>
      <c r="N110" s="96"/>
      <c r="O110" s="82" t="e">
        <f>VLOOKUP(N110,Tabelas!$H$3:$J$10,3,)</f>
        <v>#N/A</v>
      </c>
      <c r="P110" s="18"/>
      <c r="Q110" s="18"/>
      <c r="R110" s="43"/>
      <c r="S110" s="44"/>
      <c r="T110" s="83" t="e">
        <f>VLOOKUP(S110,Tabelas!$H$16:$I$18,2,)</f>
        <v>#N/A</v>
      </c>
      <c r="U110" s="38"/>
      <c r="V110" s="81" t="e">
        <f>VLOOKUP(U110,Tabelas!$H$24:$I$30,2,)</f>
        <v>#N/A</v>
      </c>
      <c r="W110" s="109"/>
      <c r="X110" s="99"/>
      <c r="Y110" s="85" t="e">
        <f>VLOOKUP(X110,Tabelas!$A$8:$B$316,2,)</f>
        <v>#N/A</v>
      </c>
      <c r="Z110" s="39"/>
      <c r="AA110" s="40"/>
      <c r="AB110" s="88" t="e">
        <f>VLOOKUP(AA110,Tabelas!$H$87:$I$132,2,)</f>
        <v>#N/A</v>
      </c>
      <c r="AC110" s="40"/>
      <c r="AD110" s="88" t="e">
        <f>VLOOKUP(AC110,Tabelas!$H$42:$I$82,2,)</f>
        <v>#N/A</v>
      </c>
      <c r="AE110" s="41"/>
      <c r="AF110" s="81" t="e">
        <f>VLOOKUP(AE110,Tabelas!$H$36:$I$37,2,)</f>
        <v>#N/A</v>
      </c>
      <c r="AG110" s="109"/>
      <c r="AH110" s="114"/>
      <c r="AI110" s="105"/>
      <c r="AJ110" s="119"/>
    </row>
    <row r="111" spans="1:36" s="74" customFormat="1" ht="45.95" customHeight="1" x14ac:dyDescent="0.25">
      <c r="A111" s="17"/>
      <c r="B111" s="18"/>
      <c r="C111" s="18"/>
      <c r="D111" s="17"/>
      <c r="E111" s="102"/>
      <c r="F111" s="92" t="e">
        <f>VLOOKUP(E111,Tabelas!$A$8:$B$316,2,)</f>
        <v>#N/A</v>
      </c>
      <c r="G111" s="17"/>
      <c r="H111" s="122"/>
      <c r="I111" s="92" t="e">
        <f>VLOOKUP(H111,Tabelas!$A$3:$B$4,2,)</f>
        <v>#N/A</v>
      </c>
      <c r="J111" s="18"/>
      <c r="K111" s="107"/>
      <c r="L111" s="42"/>
      <c r="M111" s="42"/>
      <c r="N111" s="96"/>
      <c r="O111" s="82" t="e">
        <f>VLOOKUP(N111,Tabelas!$H$3:$J$10,3,)</f>
        <v>#N/A</v>
      </c>
      <c r="P111" s="18"/>
      <c r="Q111" s="18"/>
      <c r="R111" s="43"/>
      <c r="S111" s="44"/>
      <c r="T111" s="83" t="e">
        <f>VLOOKUP(S111,Tabelas!$H$16:$I$18,2,)</f>
        <v>#N/A</v>
      </c>
      <c r="U111" s="38"/>
      <c r="V111" s="81" t="e">
        <f>VLOOKUP(U111,Tabelas!$H$24:$I$30,2,)</f>
        <v>#N/A</v>
      </c>
      <c r="W111" s="109"/>
      <c r="X111" s="99"/>
      <c r="Y111" s="85" t="e">
        <f>VLOOKUP(X111,Tabelas!$A$8:$B$316,2,)</f>
        <v>#N/A</v>
      </c>
      <c r="Z111" s="39"/>
      <c r="AA111" s="40"/>
      <c r="AB111" s="88" t="e">
        <f>VLOOKUP(AA111,Tabelas!$H$87:$I$132,2,)</f>
        <v>#N/A</v>
      </c>
      <c r="AC111" s="40"/>
      <c r="AD111" s="88" t="e">
        <f>VLOOKUP(AC111,Tabelas!$H$42:$I$82,2,)</f>
        <v>#N/A</v>
      </c>
      <c r="AE111" s="41"/>
      <c r="AF111" s="81" t="e">
        <f>VLOOKUP(AE111,Tabelas!$H$36:$I$37,2,)</f>
        <v>#N/A</v>
      </c>
      <c r="AG111" s="109"/>
      <c r="AH111" s="114"/>
      <c r="AI111" s="105"/>
      <c r="AJ111" s="119"/>
    </row>
    <row r="112" spans="1:36" s="74" customFormat="1" ht="45.95" customHeight="1" x14ac:dyDescent="0.25">
      <c r="A112" s="17"/>
      <c r="B112" s="18"/>
      <c r="C112" s="18"/>
      <c r="D112" s="17"/>
      <c r="E112" s="102"/>
      <c r="F112" s="92" t="e">
        <f>VLOOKUP(E112,Tabelas!$A$8:$B$316,2,)</f>
        <v>#N/A</v>
      </c>
      <c r="G112" s="17"/>
      <c r="H112" s="122"/>
      <c r="I112" s="92" t="e">
        <f>VLOOKUP(H112,Tabelas!$A$3:$B$4,2,)</f>
        <v>#N/A</v>
      </c>
      <c r="J112" s="18"/>
      <c r="K112" s="107"/>
      <c r="L112" s="42"/>
      <c r="M112" s="42"/>
      <c r="N112" s="96"/>
      <c r="O112" s="82" t="e">
        <f>VLOOKUP(N112,Tabelas!$H$3:$J$10,3,)</f>
        <v>#N/A</v>
      </c>
      <c r="P112" s="18"/>
      <c r="Q112" s="18"/>
      <c r="R112" s="43"/>
      <c r="S112" s="44"/>
      <c r="T112" s="83" t="e">
        <f>VLOOKUP(S112,Tabelas!$H$16:$I$18,2,)</f>
        <v>#N/A</v>
      </c>
      <c r="U112" s="38"/>
      <c r="V112" s="81" t="e">
        <f>VLOOKUP(U112,Tabelas!$H$24:$I$30,2,)</f>
        <v>#N/A</v>
      </c>
      <c r="W112" s="109"/>
      <c r="X112" s="99"/>
      <c r="Y112" s="85" t="e">
        <f>VLOOKUP(X112,Tabelas!$A$8:$B$316,2,)</f>
        <v>#N/A</v>
      </c>
      <c r="Z112" s="39"/>
      <c r="AA112" s="40"/>
      <c r="AB112" s="88" t="e">
        <f>VLOOKUP(AA112,Tabelas!$H$87:$I$132,2,)</f>
        <v>#N/A</v>
      </c>
      <c r="AC112" s="40"/>
      <c r="AD112" s="88" t="e">
        <f>VLOOKUP(AC112,Tabelas!$H$42:$I$82,2,)</f>
        <v>#N/A</v>
      </c>
      <c r="AE112" s="41"/>
      <c r="AF112" s="81" t="e">
        <f>VLOOKUP(AE112,Tabelas!$H$36:$I$37,2,)</f>
        <v>#N/A</v>
      </c>
      <c r="AG112" s="109"/>
      <c r="AH112" s="114"/>
      <c r="AI112" s="105"/>
      <c r="AJ112" s="119"/>
    </row>
    <row r="113" spans="1:36" s="74" customFormat="1" ht="45.95" customHeight="1" x14ac:dyDescent="0.25">
      <c r="A113" s="17"/>
      <c r="B113" s="18"/>
      <c r="C113" s="18"/>
      <c r="D113" s="17"/>
      <c r="E113" s="102"/>
      <c r="F113" s="92" t="e">
        <f>VLOOKUP(E113,Tabelas!$A$8:$B$316,2,)</f>
        <v>#N/A</v>
      </c>
      <c r="G113" s="17"/>
      <c r="H113" s="122"/>
      <c r="I113" s="92" t="e">
        <f>VLOOKUP(H113,Tabelas!$A$3:$B$4,2,)</f>
        <v>#N/A</v>
      </c>
      <c r="J113" s="18"/>
      <c r="K113" s="107"/>
      <c r="L113" s="42"/>
      <c r="M113" s="42"/>
      <c r="N113" s="96"/>
      <c r="O113" s="82" t="e">
        <f>VLOOKUP(N113,Tabelas!$H$3:$J$10,3,)</f>
        <v>#N/A</v>
      </c>
      <c r="P113" s="18"/>
      <c r="Q113" s="18"/>
      <c r="R113" s="43"/>
      <c r="S113" s="44"/>
      <c r="T113" s="83" t="e">
        <f>VLOOKUP(S113,Tabelas!$H$16:$I$18,2,)</f>
        <v>#N/A</v>
      </c>
      <c r="U113" s="38"/>
      <c r="V113" s="81" t="e">
        <f>VLOOKUP(U113,Tabelas!$H$24:$I$30,2,)</f>
        <v>#N/A</v>
      </c>
      <c r="W113" s="109"/>
      <c r="X113" s="99"/>
      <c r="Y113" s="85" t="e">
        <f>VLOOKUP(X113,Tabelas!$A$8:$B$316,2,)</f>
        <v>#N/A</v>
      </c>
      <c r="Z113" s="39"/>
      <c r="AA113" s="40"/>
      <c r="AB113" s="88" t="e">
        <f>VLOOKUP(AA113,Tabelas!$H$87:$I$132,2,)</f>
        <v>#N/A</v>
      </c>
      <c r="AC113" s="40"/>
      <c r="AD113" s="88" t="e">
        <f>VLOOKUP(AC113,Tabelas!$H$42:$I$82,2,)</f>
        <v>#N/A</v>
      </c>
      <c r="AE113" s="41"/>
      <c r="AF113" s="81" t="e">
        <f>VLOOKUP(AE113,Tabelas!$H$36:$I$37,2,)</f>
        <v>#N/A</v>
      </c>
      <c r="AG113" s="109"/>
      <c r="AH113" s="114"/>
      <c r="AI113" s="105"/>
      <c r="AJ113" s="119"/>
    </row>
    <row r="114" spans="1:36" s="74" customFormat="1" ht="45.95" customHeight="1" x14ac:dyDescent="0.25">
      <c r="A114" s="17"/>
      <c r="B114" s="18"/>
      <c r="C114" s="18"/>
      <c r="D114" s="17"/>
      <c r="E114" s="102"/>
      <c r="F114" s="92" t="e">
        <f>VLOOKUP(E114,Tabelas!$A$8:$B$316,2,)</f>
        <v>#N/A</v>
      </c>
      <c r="G114" s="17"/>
      <c r="H114" s="122"/>
      <c r="I114" s="92" t="e">
        <f>VLOOKUP(H114,Tabelas!$A$3:$B$4,2,)</f>
        <v>#N/A</v>
      </c>
      <c r="J114" s="18"/>
      <c r="K114" s="107"/>
      <c r="L114" s="42"/>
      <c r="M114" s="42"/>
      <c r="N114" s="96"/>
      <c r="O114" s="82" t="e">
        <f>VLOOKUP(N114,Tabelas!$H$3:$J$10,3,)</f>
        <v>#N/A</v>
      </c>
      <c r="P114" s="18"/>
      <c r="Q114" s="18"/>
      <c r="R114" s="43"/>
      <c r="S114" s="44"/>
      <c r="T114" s="83" t="e">
        <f>VLOOKUP(S114,Tabelas!$H$16:$I$18,2,)</f>
        <v>#N/A</v>
      </c>
      <c r="U114" s="38"/>
      <c r="V114" s="81" t="e">
        <f>VLOOKUP(U114,Tabelas!$H$24:$I$30,2,)</f>
        <v>#N/A</v>
      </c>
      <c r="W114" s="109"/>
      <c r="X114" s="99"/>
      <c r="Y114" s="85" t="e">
        <f>VLOOKUP(X114,Tabelas!$A$8:$B$316,2,)</f>
        <v>#N/A</v>
      </c>
      <c r="Z114" s="39"/>
      <c r="AA114" s="40"/>
      <c r="AB114" s="88" t="e">
        <f>VLOOKUP(AA114,Tabelas!$H$87:$I$132,2,)</f>
        <v>#N/A</v>
      </c>
      <c r="AC114" s="40"/>
      <c r="AD114" s="88" t="e">
        <f>VLOOKUP(AC114,Tabelas!$H$42:$I$82,2,)</f>
        <v>#N/A</v>
      </c>
      <c r="AE114" s="41"/>
      <c r="AF114" s="81" t="e">
        <f>VLOOKUP(AE114,Tabelas!$H$36:$I$37,2,)</f>
        <v>#N/A</v>
      </c>
      <c r="AG114" s="109"/>
      <c r="AH114" s="114"/>
      <c r="AI114" s="105"/>
      <c r="AJ114" s="119"/>
    </row>
    <row r="115" spans="1:36" s="74" customFormat="1" ht="45.95" customHeight="1" x14ac:dyDescent="0.25">
      <c r="A115" s="17"/>
      <c r="B115" s="18"/>
      <c r="C115" s="18"/>
      <c r="D115" s="17"/>
      <c r="E115" s="102"/>
      <c r="F115" s="92" t="e">
        <f>VLOOKUP(E115,Tabelas!$A$8:$B$316,2,)</f>
        <v>#N/A</v>
      </c>
      <c r="G115" s="17"/>
      <c r="H115" s="122"/>
      <c r="I115" s="92" t="e">
        <f>VLOOKUP(H115,Tabelas!$A$3:$B$4,2,)</f>
        <v>#N/A</v>
      </c>
      <c r="J115" s="18"/>
      <c r="K115" s="107"/>
      <c r="L115" s="42"/>
      <c r="M115" s="42"/>
      <c r="N115" s="96"/>
      <c r="O115" s="82" t="e">
        <f>VLOOKUP(N115,Tabelas!$H$3:$J$10,3,)</f>
        <v>#N/A</v>
      </c>
      <c r="P115" s="18"/>
      <c r="Q115" s="18"/>
      <c r="R115" s="43"/>
      <c r="S115" s="44"/>
      <c r="T115" s="83" t="e">
        <f>VLOOKUP(S115,Tabelas!$H$16:$I$18,2,)</f>
        <v>#N/A</v>
      </c>
      <c r="U115" s="38"/>
      <c r="V115" s="81" t="e">
        <f>VLOOKUP(U115,Tabelas!$H$24:$I$30,2,)</f>
        <v>#N/A</v>
      </c>
      <c r="W115" s="109"/>
      <c r="X115" s="99"/>
      <c r="Y115" s="85" t="e">
        <f>VLOOKUP(X115,Tabelas!$A$8:$B$316,2,)</f>
        <v>#N/A</v>
      </c>
      <c r="Z115" s="39"/>
      <c r="AA115" s="40"/>
      <c r="AB115" s="88" t="e">
        <f>VLOOKUP(AA115,Tabelas!$H$87:$I$132,2,)</f>
        <v>#N/A</v>
      </c>
      <c r="AC115" s="40"/>
      <c r="AD115" s="88" t="e">
        <f>VLOOKUP(AC115,Tabelas!$H$42:$I$82,2,)</f>
        <v>#N/A</v>
      </c>
      <c r="AE115" s="41"/>
      <c r="AF115" s="81" t="e">
        <f>VLOOKUP(AE115,Tabelas!$H$36:$I$37,2,)</f>
        <v>#N/A</v>
      </c>
      <c r="AG115" s="109"/>
      <c r="AH115" s="114"/>
      <c r="AI115" s="105"/>
      <c r="AJ115" s="119"/>
    </row>
    <row r="116" spans="1:36" s="74" customFormat="1" ht="45.95" customHeight="1" x14ac:dyDescent="0.25">
      <c r="A116" s="17"/>
      <c r="B116" s="18"/>
      <c r="C116" s="18"/>
      <c r="D116" s="17"/>
      <c r="E116" s="102"/>
      <c r="F116" s="92" t="e">
        <f>VLOOKUP(E116,Tabelas!$A$8:$B$316,2,)</f>
        <v>#N/A</v>
      </c>
      <c r="G116" s="17"/>
      <c r="H116" s="122"/>
      <c r="I116" s="92" t="e">
        <f>VLOOKUP(H116,Tabelas!$A$3:$B$4,2,)</f>
        <v>#N/A</v>
      </c>
      <c r="J116" s="18"/>
      <c r="K116" s="107"/>
      <c r="L116" s="42"/>
      <c r="M116" s="42"/>
      <c r="N116" s="96"/>
      <c r="O116" s="82" t="e">
        <f>VLOOKUP(N116,Tabelas!$H$3:$J$10,3,)</f>
        <v>#N/A</v>
      </c>
      <c r="P116" s="18"/>
      <c r="Q116" s="18"/>
      <c r="R116" s="43"/>
      <c r="S116" s="44"/>
      <c r="T116" s="83" t="e">
        <f>VLOOKUP(S116,Tabelas!$H$16:$I$18,2,)</f>
        <v>#N/A</v>
      </c>
      <c r="U116" s="38"/>
      <c r="V116" s="81" t="e">
        <f>VLOOKUP(U116,Tabelas!$H$24:$I$30,2,)</f>
        <v>#N/A</v>
      </c>
      <c r="W116" s="109"/>
      <c r="X116" s="99"/>
      <c r="Y116" s="85" t="e">
        <f>VLOOKUP(X116,Tabelas!$A$8:$B$316,2,)</f>
        <v>#N/A</v>
      </c>
      <c r="Z116" s="39"/>
      <c r="AA116" s="40"/>
      <c r="AB116" s="88" t="e">
        <f>VLOOKUP(AA116,Tabelas!$H$87:$I$132,2,)</f>
        <v>#N/A</v>
      </c>
      <c r="AC116" s="40"/>
      <c r="AD116" s="88" t="e">
        <f>VLOOKUP(AC116,Tabelas!$H$42:$I$82,2,)</f>
        <v>#N/A</v>
      </c>
      <c r="AE116" s="41"/>
      <c r="AF116" s="81" t="e">
        <f>VLOOKUP(AE116,Tabelas!$H$36:$I$37,2,)</f>
        <v>#N/A</v>
      </c>
      <c r="AG116" s="109"/>
      <c r="AH116" s="114"/>
      <c r="AI116" s="105"/>
      <c r="AJ116" s="119"/>
    </row>
    <row r="117" spans="1:36" s="74" customFormat="1" ht="45.95" customHeight="1" x14ac:dyDescent="0.25">
      <c r="A117" s="17"/>
      <c r="B117" s="18"/>
      <c r="C117" s="18"/>
      <c r="D117" s="17"/>
      <c r="E117" s="102"/>
      <c r="F117" s="92" t="e">
        <f>VLOOKUP(E117,Tabelas!$A$8:$B$316,2,)</f>
        <v>#N/A</v>
      </c>
      <c r="G117" s="17"/>
      <c r="H117" s="122"/>
      <c r="I117" s="92" t="e">
        <f>VLOOKUP(H117,Tabelas!$A$3:$B$4,2,)</f>
        <v>#N/A</v>
      </c>
      <c r="J117" s="18"/>
      <c r="K117" s="107"/>
      <c r="L117" s="42"/>
      <c r="M117" s="42"/>
      <c r="N117" s="96"/>
      <c r="O117" s="82" t="e">
        <f>VLOOKUP(N117,Tabelas!$H$3:$J$10,3,)</f>
        <v>#N/A</v>
      </c>
      <c r="P117" s="18"/>
      <c r="Q117" s="18"/>
      <c r="R117" s="43"/>
      <c r="S117" s="44"/>
      <c r="T117" s="83" t="e">
        <f>VLOOKUP(S117,Tabelas!$H$16:$I$18,2,)</f>
        <v>#N/A</v>
      </c>
      <c r="U117" s="38"/>
      <c r="V117" s="81" t="e">
        <f>VLOOKUP(U117,Tabelas!$H$24:$I$30,2,)</f>
        <v>#N/A</v>
      </c>
      <c r="W117" s="109"/>
      <c r="X117" s="99"/>
      <c r="Y117" s="85" t="e">
        <f>VLOOKUP(X117,Tabelas!$A$8:$B$316,2,)</f>
        <v>#N/A</v>
      </c>
      <c r="Z117" s="39"/>
      <c r="AA117" s="40"/>
      <c r="AB117" s="88" t="e">
        <f>VLOOKUP(AA117,Tabelas!$H$87:$I$132,2,)</f>
        <v>#N/A</v>
      </c>
      <c r="AC117" s="40"/>
      <c r="AD117" s="88" t="e">
        <f>VLOOKUP(AC117,Tabelas!$H$42:$I$82,2,)</f>
        <v>#N/A</v>
      </c>
      <c r="AE117" s="41"/>
      <c r="AF117" s="81" t="e">
        <f>VLOOKUP(AE117,Tabelas!$H$36:$I$37,2,)</f>
        <v>#N/A</v>
      </c>
      <c r="AG117" s="109"/>
      <c r="AH117" s="114"/>
      <c r="AI117" s="105"/>
      <c r="AJ117" s="119"/>
    </row>
    <row r="118" spans="1:36" s="74" customFormat="1" ht="45.95" customHeight="1" x14ac:dyDescent="0.25">
      <c r="A118" s="17"/>
      <c r="B118" s="18"/>
      <c r="C118" s="18"/>
      <c r="D118" s="17"/>
      <c r="E118" s="102"/>
      <c r="F118" s="92" t="e">
        <f>VLOOKUP(E118,Tabelas!$A$8:$B$316,2,)</f>
        <v>#N/A</v>
      </c>
      <c r="G118" s="17"/>
      <c r="H118" s="122"/>
      <c r="I118" s="92" t="e">
        <f>VLOOKUP(H118,Tabelas!$A$3:$B$4,2,)</f>
        <v>#N/A</v>
      </c>
      <c r="J118" s="18"/>
      <c r="K118" s="107"/>
      <c r="L118" s="42"/>
      <c r="M118" s="42"/>
      <c r="N118" s="96"/>
      <c r="O118" s="82" t="e">
        <f>VLOOKUP(N118,Tabelas!$H$3:$J$10,3,)</f>
        <v>#N/A</v>
      </c>
      <c r="P118" s="18"/>
      <c r="Q118" s="18"/>
      <c r="R118" s="43"/>
      <c r="S118" s="44"/>
      <c r="T118" s="83" t="e">
        <f>VLOOKUP(S118,Tabelas!$H$16:$I$18,2,)</f>
        <v>#N/A</v>
      </c>
      <c r="U118" s="38"/>
      <c r="V118" s="81" t="e">
        <f>VLOOKUP(U118,Tabelas!$H$24:$I$30,2,)</f>
        <v>#N/A</v>
      </c>
      <c r="W118" s="109"/>
      <c r="X118" s="99"/>
      <c r="Y118" s="85" t="e">
        <f>VLOOKUP(X118,Tabelas!$A$8:$B$316,2,)</f>
        <v>#N/A</v>
      </c>
      <c r="Z118" s="39"/>
      <c r="AA118" s="40"/>
      <c r="AB118" s="88" t="e">
        <f>VLOOKUP(AA118,Tabelas!$H$87:$I$132,2,)</f>
        <v>#N/A</v>
      </c>
      <c r="AC118" s="40"/>
      <c r="AD118" s="88" t="e">
        <f>VLOOKUP(AC118,Tabelas!$H$42:$I$82,2,)</f>
        <v>#N/A</v>
      </c>
      <c r="AE118" s="41"/>
      <c r="AF118" s="81" t="e">
        <f>VLOOKUP(AE118,Tabelas!$H$36:$I$37,2,)</f>
        <v>#N/A</v>
      </c>
      <c r="AG118" s="109"/>
      <c r="AH118" s="114"/>
      <c r="AI118" s="105"/>
      <c r="AJ118" s="119"/>
    </row>
    <row r="119" spans="1:36" s="74" customFormat="1" ht="45.95" customHeight="1" x14ac:dyDescent="0.25">
      <c r="A119" s="17"/>
      <c r="B119" s="18"/>
      <c r="C119" s="18"/>
      <c r="D119" s="17"/>
      <c r="E119" s="102"/>
      <c r="F119" s="92" t="e">
        <f>VLOOKUP(E119,Tabelas!$A$8:$B$316,2,)</f>
        <v>#N/A</v>
      </c>
      <c r="G119" s="17"/>
      <c r="H119" s="122"/>
      <c r="I119" s="92" t="e">
        <f>VLOOKUP(H119,Tabelas!$A$3:$B$4,2,)</f>
        <v>#N/A</v>
      </c>
      <c r="J119" s="18"/>
      <c r="K119" s="107"/>
      <c r="L119" s="42"/>
      <c r="M119" s="42"/>
      <c r="N119" s="96"/>
      <c r="O119" s="82" t="e">
        <f>VLOOKUP(N119,Tabelas!$H$3:$J$10,3,)</f>
        <v>#N/A</v>
      </c>
      <c r="P119" s="18"/>
      <c r="Q119" s="18"/>
      <c r="R119" s="43"/>
      <c r="S119" s="44"/>
      <c r="T119" s="83" t="e">
        <f>VLOOKUP(S119,Tabelas!$H$16:$I$18,2,)</f>
        <v>#N/A</v>
      </c>
      <c r="U119" s="38"/>
      <c r="V119" s="81" t="e">
        <f>VLOOKUP(U119,Tabelas!$H$24:$I$30,2,)</f>
        <v>#N/A</v>
      </c>
      <c r="W119" s="109"/>
      <c r="X119" s="99"/>
      <c r="Y119" s="85" t="e">
        <f>VLOOKUP(X119,Tabelas!$A$8:$B$316,2,)</f>
        <v>#N/A</v>
      </c>
      <c r="Z119" s="39"/>
      <c r="AA119" s="40"/>
      <c r="AB119" s="88" t="e">
        <f>VLOOKUP(AA119,Tabelas!$H$87:$I$132,2,)</f>
        <v>#N/A</v>
      </c>
      <c r="AC119" s="40"/>
      <c r="AD119" s="88" t="e">
        <f>VLOOKUP(AC119,Tabelas!$H$42:$I$82,2,)</f>
        <v>#N/A</v>
      </c>
      <c r="AE119" s="41"/>
      <c r="AF119" s="81" t="e">
        <f>VLOOKUP(AE119,Tabelas!$H$36:$I$37,2,)</f>
        <v>#N/A</v>
      </c>
      <c r="AG119" s="109"/>
      <c r="AH119" s="114"/>
      <c r="AI119" s="105"/>
      <c r="AJ119" s="119"/>
    </row>
    <row r="120" spans="1:36" s="74" customFormat="1" ht="45.95" customHeight="1" x14ac:dyDescent="0.25">
      <c r="A120" s="17"/>
      <c r="B120" s="18"/>
      <c r="C120" s="18"/>
      <c r="D120" s="17"/>
      <c r="E120" s="102"/>
      <c r="F120" s="92" t="e">
        <f>VLOOKUP(E120,Tabelas!$A$8:$B$316,2,)</f>
        <v>#N/A</v>
      </c>
      <c r="G120" s="17"/>
      <c r="H120" s="122"/>
      <c r="I120" s="92" t="e">
        <f>VLOOKUP(H120,Tabelas!$A$3:$B$4,2,)</f>
        <v>#N/A</v>
      </c>
      <c r="J120" s="18"/>
      <c r="K120" s="107"/>
      <c r="L120" s="42"/>
      <c r="M120" s="42"/>
      <c r="N120" s="96"/>
      <c r="O120" s="82" t="e">
        <f>VLOOKUP(N120,Tabelas!$H$3:$J$10,3,)</f>
        <v>#N/A</v>
      </c>
      <c r="P120" s="18"/>
      <c r="Q120" s="18"/>
      <c r="R120" s="43"/>
      <c r="S120" s="44"/>
      <c r="T120" s="83" t="e">
        <f>VLOOKUP(S120,Tabelas!$H$16:$I$18,2,)</f>
        <v>#N/A</v>
      </c>
      <c r="U120" s="38"/>
      <c r="V120" s="81" t="e">
        <f>VLOOKUP(U120,Tabelas!$H$24:$I$30,2,)</f>
        <v>#N/A</v>
      </c>
      <c r="W120" s="109"/>
      <c r="X120" s="99"/>
      <c r="Y120" s="85" t="e">
        <f>VLOOKUP(X120,Tabelas!$A$8:$B$316,2,)</f>
        <v>#N/A</v>
      </c>
      <c r="Z120" s="39"/>
      <c r="AA120" s="40"/>
      <c r="AB120" s="88" t="e">
        <f>VLOOKUP(AA120,Tabelas!$H$87:$I$132,2,)</f>
        <v>#N/A</v>
      </c>
      <c r="AC120" s="40"/>
      <c r="AD120" s="88" t="e">
        <f>VLOOKUP(AC120,Tabelas!$H$42:$I$82,2,)</f>
        <v>#N/A</v>
      </c>
      <c r="AE120" s="41"/>
      <c r="AF120" s="81" t="e">
        <f>VLOOKUP(AE120,Tabelas!$H$36:$I$37,2,)</f>
        <v>#N/A</v>
      </c>
      <c r="AG120" s="109"/>
      <c r="AH120" s="114"/>
      <c r="AI120" s="105"/>
      <c r="AJ120" s="119"/>
    </row>
    <row r="121" spans="1:36" s="74" customFormat="1" ht="45.95" customHeight="1" x14ac:dyDescent="0.25">
      <c r="A121" s="17"/>
      <c r="B121" s="18"/>
      <c r="C121" s="18"/>
      <c r="D121" s="17"/>
      <c r="E121" s="102"/>
      <c r="F121" s="92" t="e">
        <f>VLOOKUP(E121,Tabelas!$A$8:$B$316,2,)</f>
        <v>#N/A</v>
      </c>
      <c r="G121" s="17"/>
      <c r="H121" s="122"/>
      <c r="I121" s="92" t="e">
        <f>VLOOKUP(H121,Tabelas!$A$3:$B$4,2,)</f>
        <v>#N/A</v>
      </c>
      <c r="J121" s="18"/>
      <c r="K121" s="107"/>
      <c r="L121" s="42"/>
      <c r="M121" s="42"/>
      <c r="N121" s="96"/>
      <c r="O121" s="82" t="e">
        <f>VLOOKUP(N121,Tabelas!$H$3:$J$10,3,)</f>
        <v>#N/A</v>
      </c>
      <c r="P121" s="18"/>
      <c r="Q121" s="18"/>
      <c r="R121" s="43"/>
      <c r="S121" s="44"/>
      <c r="T121" s="83" t="e">
        <f>VLOOKUP(S121,Tabelas!$H$16:$I$18,2,)</f>
        <v>#N/A</v>
      </c>
      <c r="U121" s="38"/>
      <c r="V121" s="81" t="e">
        <f>VLOOKUP(U121,Tabelas!$H$24:$I$30,2,)</f>
        <v>#N/A</v>
      </c>
      <c r="W121" s="109"/>
      <c r="X121" s="99"/>
      <c r="Y121" s="85" t="e">
        <f>VLOOKUP(X121,Tabelas!$A$8:$B$316,2,)</f>
        <v>#N/A</v>
      </c>
      <c r="Z121" s="39"/>
      <c r="AA121" s="40"/>
      <c r="AB121" s="88" t="e">
        <f>VLOOKUP(AA121,Tabelas!$H$87:$I$132,2,)</f>
        <v>#N/A</v>
      </c>
      <c r="AC121" s="40"/>
      <c r="AD121" s="88" t="e">
        <f>VLOOKUP(AC121,Tabelas!$H$42:$I$82,2,)</f>
        <v>#N/A</v>
      </c>
      <c r="AE121" s="41"/>
      <c r="AF121" s="81" t="e">
        <f>VLOOKUP(AE121,Tabelas!$H$36:$I$37,2,)</f>
        <v>#N/A</v>
      </c>
      <c r="AG121" s="109"/>
      <c r="AH121" s="114"/>
      <c r="AI121" s="105"/>
      <c r="AJ121" s="119"/>
    </row>
    <row r="122" spans="1:36" s="74" customFormat="1" ht="45.95" customHeight="1" x14ac:dyDescent="0.25">
      <c r="A122" s="17"/>
      <c r="B122" s="18"/>
      <c r="C122" s="18"/>
      <c r="D122" s="17"/>
      <c r="E122" s="102"/>
      <c r="F122" s="92" t="e">
        <f>VLOOKUP(E122,Tabelas!$A$8:$B$316,2,)</f>
        <v>#N/A</v>
      </c>
      <c r="G122" s="17"/>
      <c r="H122" s="122"/>
      <c r="I122" s="92" t="e">
        <f>VLOOKUP(H122,Tabelas!$A$3:$B$4,2,)</f>
        <v>#N/A</v>
      </c>
      <c r="J122" s="18"/>
      <c r="K122" s="107"/>
      <c r="L122" s="42"/>
      <c r="M122" s="42"/>
      <c r="N122" s="96"/>
      <c r="O122" s="82" t="e">
        <f>VLOOKUP(N122,Tabelas!$H$3:$J$10,3,)</f>
        <v>#N/A</v>
      </c>
      <c r="P122" s="18"/>
      <c r="Q122" s="18"/>
      <c r="R122" s="43"/>
      <c r="S122" s="44"/>
      <c r="T122" s="83" t="e">
        <f>VLOOKUP(S122,Tabelas!$H$16:$I$18,2,)</f>
        <v>#N/A</v>
      </c>
      <c r="U122" s="38"/>
      <c r="V122" s="81" t="e">
        <f>VLOOKUP(U122,Tabelas!$H$24:$I$30,2,)</f>
        <v>#N/A</v>
      </c>
      <c r="W122" s="109"/>
      <c r="X122" s="99"/>
      <c r="Y122" s="85" t="e">
        <f>VLOOKUP(X122,Tabelas!$A$8:$B$316,2,)</f>
        <v>#N/A</v>
      </c>
      <c r="Z122" s="39"/>
      <c r="AA122" s="40"/>
      <c r="AB122" s="88" t="e">
        <f>VLOOKUP(AA122,Tabelas!$H$87:$I$132,2,)</f>
        <v>#N/A</v>
      </c>
      <c r="AC122" s="40"/>
      <c r="AD122" s="88" t="e">
        <f>VLOOKUP(AC122,Tabelas!$H$42:$I$82,2,)</f>
        <v>#N/A</v>
      </c>
      <c r="AE122" s="41"/>
      <c r="AF122" s="81" t="e">
        <f>VLOOKUP(AE122,Tabelas!$H$36:$I$37,2,)</f>
        <v>#N/A</v>
      </c>
      <c r="AG122" s="109"/>
      <c r="AH122" s="114"/>
      <c r="AI122" s="105"/>
      <c r="AJ122" s="119"/>
    </row>
    <row r="123" spans="1:36" s="74" customFormat="1" ht="45.95" customHeight="1" x14ac:dyDescent="0.25">
      <c r="A123" s="17"/>
      <c r="B123" s="18"/>
      <c r="C123" s="18"/>
      <c r="D123" s="17"/>
      <c r="E123" s="102"/>
      <c r="F123" s="92" t="e">
        <f>VLOOKUP(E123,Tabelas!$A$8:$B$316,2,)</f>
        <v>#N/A</v>
      </c>
      <c r="G123" s="17"/>
      <c r="H123" s="122"/>
      <c r="I123" s="92" t="e">
        <f>VLOOKUP(H123,Tabelas!$A$3:$B$4,2,)</f>
        <v>#N/A</v>
      </c>
      <c r="J123" s="18"/>
      <c r="K123" s="107"/>
      <c r="L123" s="42"/>
      <c r="M123" s="42"/>
      <c r="N123" s="96"/>
      <c r="O123" s="82" t="e">
        <f>VLOOKUP(N123,Tabelas!$H$3:$J$10,3,)</f>
        <v>#N/A</v>
      </c>
      <c r="P123" s="18"/>
      <c r="Q123" s="18"/>
      <c r="R123" s="43"/>
      <c r="S123" s="44"/>
      <c r="T123" s="83" t="e">
        <f>VLOOKUP(S123,Tabelas!$H$16:$I$18,2,)</f>
        <v>#N/A</v>
      </c>
      <c r="U123" s="38"/>
      <c r="V123" s="81" t="e">
        <f>VLOOKUP(U123,Tabelas!$H$24:$I$30,2,)</f>
        <v>#N/A</v>
      </c>
      <c r="W123" s="109"/>
      <c r="X123" s="99"/>
      <c r="Y123" s="85" t="e">
        <f>VLOOKUP(X123,Tabelas!$A$8:$B$316,2,)</f>
        <v>#N/A</v>
      </c>
      <c r="Z123" s="39"/>
      <c r="AA123" s="40"/>
      <c r="AB123" s="88" t="e">
        <f>VLOOKUP(AA123,Tabelas!$H$87:$I$132,2,)</f>
        <v>#N/A</v>
      </c>
      <c r="AC123" s="40"/>
      <c r="AD123" s="88" t="e">
        <f>VLOOKUP(AC123,Tabelas!$H$42:$I$82,2,)</f>
        <v>#N/A</v>
      </c>
      <c r="AE123" s="41"/>
      <c r="AF123" s="81" t="e">
        <f>VLOOKUP(AE123,Tabelas!$H$36:$I$37,2,)</f>
        <v>#N/A</v>
      </c>
      <c r="AG123" s="109"/>
      <c r="AH123" s="114"/>
      <c r="AI123" s="105"/>
      <c r="AJ123" s="119"/>
    </row>
    <row r="124" spans="1:36" s="74" customFormat="1" ht="45.95" customHeight="1" x14ac:dyDescent="0.25">
      <c r="A124" s="17"/>
      <c r="B124" s="18"/>
      <c r="C124" s="18"/>
      <c r="D124" s="17"/>
      <c r="E124" s="102"/>
      <c r="F124" s="92" t="e">
        <f>VLOOKUP(E124,Tabelas!$A$8:$B$316,2,)</f>
        <v>#N/A</v>
      </c>
      <c r="G124" s="17"/>
      <c r="H124" s="122"/>
      <c r="I124" s="92" t="e">
        <f>VLOOKUP(H124,Tabelas!$A$3:$B$4,2,)</f>
        <v>#N/A</v>
      </c>
      <c r="J124" s="18"/>
      <c r="K124" s="107"/>
      <c r="L124" s="42"/>
      <c r="M124" s="42"/>
      <c r="N124" s="96"/>
      <c r="O124" s="82" t="e">
        <f>VLOOKUP(N124,Tabelas!$H$3:$J$10,3,)</f>
        <v>#N/A</v>
      </c>
      <c r="P124" s="18"/>
      <c r="Q124" s="18"/>
      <c r="R124" s="43"/>
      <c r="S124" s="44"/>
      <c r="T124" s="83" t="e">
        <f>VLOOKUP(S124,Tabelas!$H$16:$I$18,2,)</f>
        <v>#N/A</v>
      </c>
      <c r="U124" s="38"/>
      <c r="V124" s="81" t="e">
        <f>VLOOKUP(U124,Tabelas!$H$24:$I$30,2,)</f>
        <v>#N/A</v>
      </c>
      <c r="W124" s="109"/>
      <c r="X124" s="99"/>
      <c r="Y124" s="85" t="e">
        <f>VLOOKUP(X124,Tabelas!$A$8:$B$316,2,)</f>
        <v>#N/A</v>
      </c>
      <c r="Z124" s="39"/>
      <c r="AA124" s="40"/>
      <c r="AB124" s="88" t="e">
        <f>VLOOKUP(AA124,Tabelas!$H$87:$I$132,2,)</f>
        <v>#N/A</v>
      </c>
      <c r="AC124" s="40"/>
      <c r="AD124" s="88" t="e">
        <f>VLOOKUP(AC124,Tabelas!$H$42:$I$82,2,)</f>
        <v>#N/A</v>
      </c>
      <c r="AE124" s="41"/>
      <c r="AF124" s="81" t="e">
        <f>VLOOKUP(AE124,Tabelas!$H$36:$I$37,2,)</f>
        <v>#N/A</v>
      </c>
      <c r="AG124" s="109"/>
      <c r="AH124" s="114"/>
      <c r="AI124" s="105"/>
      <c r="AJ124" s="119"/>
    </row>
    <row r="125" spans="1:36" s="74" customFormat="1" ht="45.95" customHeight="1" x14ac:dyDescent="0.25">
      <c r="A125" s="17"/>
      <c r="B125" s="18"/>
      <c r="C125" s="18"/>
      <c r="D125" s="17"/>
      <c r="E125" s="102"/>
      <c r="F125" s="92" t="e">
        <f>VLOOKUP(E125,Tabelas!$A$8:$B$316,2,)</f>
        <v>#N/A</v>
      </c>
      <c r="G125" s="17"/>
      <c r="H125" s="122"/>
      <c r="I125" s="92" t="e">
        <f>VLOOKUP(H125,Tabelas!$A$3:$B$4,2,)</f>
        <v>#N/A</v>
      </c>
      <c r="J125" s="18"/>
      <c r="K125" s="107"/>
      <c r="L125" s="42"/>
      <c r="M125" s="42"/>
      <c r="N125" s="96"/>
      <c r="O125" s="82" t="e">
        <f>VLOOKUP(N125,Tabelas!$H$3:$J$10,3,)</f>
        <v>#N/A</v>
      </c>
      <c r="P125" s="18"/>
      <c r="Q125" s="18"/>
      <c r="R125" s="43"/>
      <c r="S125" s="44"/>
      <c r="T125" s="83" t="e">
        <f>VLOOKUP(S125,Tabelas!$H$16:$I$18,2,)</f>
        <v>#N/A</v>
      </c>
      <c r="U125" s="38"/>
      <c r="V125" s="81" t="e">
        <f>VLOOKUP(U125,Tabelas!$H$24:$I$30,2,)</f>
        <v>#N/A</v>
      </c>
      <c r="W125" s="109"/>
      <c r="X125" s="99"/>
      <c r="Y125" s="85" t="e">
        <f>VLOOKUP(X125,Tabelas!$A$8:$B$316,2,)</f>
        <v>#N/A</v>
      </c>
      <c r="Z125" s="39"/>
      <c r="AA125" s="40"/>
      <c r="AB125" s="88" t="e">
        <f>VLOOKUP(AA125,Tabelas!$H$87:$I$132,2,)</f>
        <v>#N/A</v>
      </c>
      <c r="AC125" s="40"/>
      <c r="AD125" s="88" t="e">
        <f>VLOOKUP(AC125,Tabelas!$H$42:$I$82,2,)</f>
        <v>#N/A</v>
      </c>
      <c r="AE125" s="41"/>
      <c r="AF125" s="81" t="e">
        <f>VLOOKUP(AE125,Tabelas!$H$36:$I$37,2,)</f>
        <v>#N/A</v>
      </c>
      <c r="AG125" s="109"/>
      <c r="AH125" s="114"/>
      <c r="AI125" s="105"/>
      <c r="AJ125" s="119"/>
    </row>
    <row r="126" spans="1:36" s="74" customFormat="1" ht="45.95" customHeight="1" x14ac:dyDescent="0.25">
      <c r="A126" s="17"/>
      <c r="B126" s="18"/>
      <c r="C126" s="18"/>
      <c r="D126" s="17"/>
      <c r="E126" s="102"/>
      <c r="F126" s="92" t="e">
        <f>VLOOKUP(E126,Tabelas!$A$8:$B$316,2,)</f>
        <v>#N/A</v>
      </c>
      <c r="G126" s="17"/>
      <c r="H126" s="122"/>
      <c r="I126" s="92" t="e">
        <f>VLOOKUP(H126,Tabelas!$A$3:$B$4,2,)</f>
        <v>#N/A</v>
      </c>
      <c r="J126" s="18"/>
      <c r="K126" s="107"/>
      <c r="L126" s="42"/>
      <c r="M126" s="42"/>
      <c r="N126" s="96"/>
      <c r="O126" s="82" t="e">
        <f>VLOOKUP(N126,Tabelas!$H$3:$J$10,3,)</f>
        <v>#N/A</v>
      </c>
      <c r="P126" s="18"/>
      <c r="Q126" s="18"/>
      <c r="R126" s="43"/>
      <c r="S126" s="44"/>
      <c r="T126" s="83" t="e">
        <f>VLOOKUP(S126,Tabelas!$H$16:$I$18,2,)</f>
        <v>#N/A</v>
      </c>
      <c r="U126" s="38"/>
      <c r="V126" s="81" t="e">
        <f>VLOOKUP(U126,Tabelas!$H$24:$I$30,2,)</f>
        <v>#N/A</v>
      </c>
      <c r="W126" s="109"/>
      <c r="X126" s="99"/>
      <c r="Y126" s="85" t="e">
        <f>VLOOKUP(X126,Tabelas!$A$8:$B$316,2,)</f>
        <v>#N/A</v>
      </c>
      <c r="Z126" s="39"/>
      <c r="AA126" s="40"/>
      <c r="AB126" s="88" t="e">
        <f>VLOOKUP(AA126,Tabelas!$H$87:$I$132,2,)</f>
        <v>#N/A</v>
      </c>
      <c r="AC126" s="40"/>
      <c r="AD126" s="88" t="e">
        <f>VLOOKUP(AC126,Tabelas!$H$42:$I$82,2,)</f>
        <v>#N/A</v>
      </c>
      <c r="AE126" s="41"/>
      <c r="AF126" s="81" t="e">
        <f>VLOOKUP(AE126,Tabelas!$H$36:$I$37,2,)</f>
        <v>#N/A</v>
      </c>
      <c r="AG126" s="109"/>
      <c r="AH126" s="114"/>
      <c r="AI126" s="105"/>
      <c r="AJ126" s="119"/>
    </row>
    <row r="127" spans="1:36" s="74" customFormat="1" ht="45.95" customHeight="1" x14ac:dyDescent="0.25">
      <c r="A127" s="17"/>
      <c r="B127" s="18"/>
      <c r="C127" s="18"/>
      <c r="D127" s="17"/>
      <c r="E127" s="102"/>
      <c r="F127" s="92" t="e">
        <f>VLOOKUP(E127,Tabelas!$A$8:$B$316,2,)</f>
        <v>#N/A</v>
      </c>
      <c r="G127" s="17"/>
      <c r="H127" s="122"/>
      <c r="I127" s="92" t="e">
        <f>VLOOKUP(H127,Tabelas!$A$3:$B$4,2,)</f>
        <v>#N/A</v>
      </c>
      <c r="J127" s="18"/>
      <c r="K127" s="107"/>
      <c r="L127" s="42"/>
      <c r="M127" s="42"/>
      <c r="N127" s="96"/>
      <c r="O127" s="82" t="e">
        <f>VLOOKUP(N127,Tabelas!$H$3:$J$10,3,)</f>
        <v>#N/A</v>
      </c>
      <c r="P127" s="18"/>
      <c r="Q127" s="18"/>
      <c r="R127" s="43"/>
      <c r="S127" s="44"/>
      <c r="T127" s="83" t="e">
        <f>VLOOKUP(S127,Tabelas!$H$16:$I$18,2,)</f>
        <v>#N/A</v>
      </c>
      <c r="U127" s="38"/>
      <c r="V127" s="81" t="e">
        <f>VLOOKUP(U127,Tabelas!$H$24:$I$30,2,)</f>
        <v>#N/A</v>
      </c>
      <c r="W127" s="109"/>
      <c r="X127" s="99"/>
      <c r="Y127" s="85" t="e">
        <f>VLOOKUP(X127,Tabelas!$A$8:$B$316,2,)</f>
        <v>#N/A</v>
      </c>
      <c r="Z127" s="39"/>
      <c r="AA127" s="40"/>
      <c r="AB127" s="88" t="e">
        <f>VLOOKUP(AA127,Tabelas!$H$87:$I$132,2,)</f>
        <v>#N/A</v>
      </c>
      <c r="AC127" s="40"/>
      <c r="AD127" s="88" t="e">
        <f>VLOOKUP(AC127,Tabelas!$H$42:$I$82,2,)</f>
        <v>#N/A</v>
      </c>
      <c r="AE127" s="41"/>
      <c r="AF127" s="81" t="e">
        <f>VLOOKUP(AE127,Tabelas!$H$36:$I$37,2,)</f>
        <v>#N/A</v>
      </c>
      <c r="AG127" s="109"/>
      <c r="AH127" s="114"/>
      <c r="AI127" s="105"/>
      <c r="AJ127" s="119"/>
    </row>
    <row r="128" spans="1:36" s="74" customFormat="1" ht="45.95" customHeight="1" x14ac:dyDescent="0.25">
      <c r="A128" s="17"/>
      <c r="B128" s="18"/>
      <c r="C128" s="18"/>
      <c r="D128" s="17"/>
      <c r="E128" s="102"/>
      <c r="F128" s="92" t="e">
        <f>VLOOKUP(E128,Tabelas!$A$8:$B$316,2,)</f>
        <v>#N/A</v>
      </c>
      <c r="G128" s="17"/>
      <c r="H128" s="122"/>
      <c r="I128" s="92" t="e">
        <f>VLOOKUP(H128,Tabelas!$A$3:$B$4,2,)</f>
        <v>#N/A</v>
      </c>
      <c r="J128" s="18"/>
      <c r="K128" s="107"/>
      <c r="L128" s="42"/>
      <c r="M128" s="42"/>
      <c r="N128" s="96"/>
      <c r="O128" s="82" t="e">
        <f>VLOOKUP(N128,Tabelas!$H$3:$J$10,3,)</f>
        <v>#N/A</v>
      </c>
      <c r="P128" s="18"/>
      <c r="Q128" s="18"/>
      <c r="R128" s="43"/>
      <c r="S128" s="44"/>
      <c r="T128" s="83" t="e">
        <f>VLOOKUP(S128,Tabelas!$H$16:$I$18,2,)</f>
        <v>#N/A</v>
      </c>
      <c r="U128" s="38"/>
      <c r="V128" s="81" t="e">
        <f>VLOOKUP(U128,Tabelas!$H$24:$I$30,2,)</f>
        <v>#N/A</v>
      </c>
      <c r="W128" s="109"/>
      <c r="X128" s="99"/>
      <c r="Y128" s="85" t="e">
        <f>VLOOKUP(X128,Tabelas!$A$8:$B$316,2,)</f>
        <v>#N/A</v>
      </c>
      <c r="Z128" s="39"/>
      <c r="AA128" s="40"/>
      <c r="AB128" s="88" t="e">
        <f>VLOOKUP(AA128,Tabelas!$H$87:$I$132,2,)</f>
        <v>#N/A</v>
      </c>
      <c r="AC128" s="40"/>
      <c r="AD128" s="88" t="e">
        <f>VLOOKUP(AC128,Tabelas!$H$42:$I$82,2,)</f>
        <v>#N/A</v>
      </c>
      <c r="AE128" s="41"/>
      <c r="AF128" s="81" t="e">
        <f>VLOOKUP(AE128,Tabelas!$H$36:$I$37,2,)</f>
        <v>#N/A</v>
      </c>
      <c r="AG128" s="109"/>
      <c r="AH128" s="114"/>
      <c r="AI128" s="105"/>
      <c r="AJ128" s="119"/>
    </row>
    <row r="129" spans="1:36" s="74" customFormat="1" ht="45.95" customHeight="1" x14ac:dyDescent="0.25">
      <c r="A129" s="17"/>
      <c r="B129" s="18"/>
      <c r="C129" s="18"/>
      <c r="D129" s="17"/>
      <c r="E129" s="102"/>
      <c r="F129" s="92" t="e">
        <f>VLOOKUP(E129,Tabelas!$A$8:$B$316,2,)</f>
        <v>#N/A</v>
      </c>
      <c r="G129" s="17"/>
      <c r="H129" s="122"/>
      <c r="I129" s="92" t="e">
        <f>VLOOKUP(H129,Tabelas!$A$3:$B$4,2,)</f>
        <v>#N/A</v>
      </c>
      <c r="J129" s="18"/>
      <c r="K129" s="107"/>
      <c r="L129" s="42"/>
      <c r="M129" s="42"/>
      <c r="N129" s="96"/>
      <c r="O129" s="82" t="e">
        <f>VLOOKUP(N129,Tabelas!$H$3:$J$10,3,)</f>
        <v>#N/A</v>
      </c>
      <c r="P129" s="18"/>
      <c r="Q129" s="18"/>
      <c r="R129" s="43"/>
      <c r="S129" s="44"/>
      <c r="T129" s="83" t="e">
        <f>VLOOKUP(S129,Tabelas!$H$16:$I$18,2,)</f>
        <v>#N/A</v>
      </c>
      <c r="U129" s="38"/>
      <c r="V129" s="81" t="e">
        <f>VLOOKUP(U129,Tabelas!$H$24:$I$30,2,)</f>
        <v>#N/A</v>
      </c>
      <c r="W129" s="109"/>
      <c r="X129" s="99"/>
      <c r="Y129" s="85" t="e">
        <f>VLOOKUP(X129,Tabelas!$A$8:$B$316,2,)</f>
        <v>#N/A</v>
      </c>
      <c r="Z129" s="39"/>
      <c r="AA129" s="40"/>
      <c r="AB129" s="88" t="e">
        <f>VLOOKUP(AA129,Tabelas!$H$87:$I$132,2,)</f>
        <v>#N/A</v>
      </c>
      <c r="AC129" s="40"/>
      <c r="AD129" s="88" t="e">
        <f>VLOOKUP(AC129,Tabelas!$H$42:$I$82,2,)</f>
        <v>#N/A</v>
      </c>
      <c r="AE129" s="41"/>
      <c r="AF129" s="81" t="e">
        <f>VLOOKUP(AE129,Tabelas!$H$36:$I$37,2,)</f>
        <v>#N/A</v>
      </c>
      <c r="AG129" s="109"/>
      <c r="AH129" s="114"/>
      <c r="AI129" s="105"/>
      <c r="AJ129" s="119"/>
    </row>
    <row r="130" spans="1:36" s="74" customFormat="1" ht="45.95" customHeight="1" x14ac:dyDescent="0.25">
      <c r="A130" s="17"/>
      <c r="B130" s="18"/>
      <c r="C130" s="18"/>
      <c r="D130" s="17"/>
      <c r="E130" s="102"/>
      <c r="F130" s="92" t="e">
        <f>VLOOKUP(E130,Tabelas!$A$8:$B$316,2,)</f>
        <v>#N/A</v>
      </c>
      <c r="G130" s="17"/>
      <c r="H130" s="122"/>
      <c r="I130" s="92" t="e">
        <f>VLOOKUP(H130,Tabelas!$A$3:$B$4,2,)</f>
        <v>#N/A</v>
      </c>
      <c r="J130" s="18"/>
      <c r="K130" s="107"/>
      <c r="L130" s="42"/>
      <c r="M130" s="42"/>
      <c r="N130" s="96"/>
      <c r="O130" s="82" t="e">
        <f>VLOOKUP(N130,Tabelas!$H$3:$J$10,3,)</f>
        <v>#N/A</v>
      </c>
      <c r="P130" s="18"/>
      <c r="Q130" s="18"/>
      <c r="R130" s="43"/>
      <c r="S130" s="44"/>
      <c r="T130" s="83" t="e">
        <f>VLOOKUP(S130,Tabelas!$H$16:$I$18,2,)</f>
        <v>#N/A</v>
      </c>
      <c r="U130" s="38"/>
      <c r="V130" s="81" t="e">
        <f>VLOOKUP(U130,Tabelas!$H$24:$I$30,2,)</f>
        <v>#N/A</v>
      </c>
      <c r="W130" s="109"/>
      <c r="X130" s="99"/>
      <c r="Y130" s="85" t="e">
        <f>VLOOKUP(X130,Tabelas!$A$8:$B$316,2,)</f>
        <v>#N/A</v>
      </c>
      <c r="Z130" s="39"/>
      <c r="AA130" s="40"/>
      <c r="AB130" s="88" t="e">
        <f>VLOOKUP(AA130,Tabelas!$H$87:$I$132,2,)</f>
        <v>#N/A</v>
      </c>
      <c r="AC130" s="40"/>
      <c r="AD130" s="88" t="e">
        <f>VLOOKUP(AC130,Tabelas!$H$42:$I$82,2,)</f>
        <v>#N/A</v>
      </c>
      <c r="AE130" s="41"/>
      <c r="AF130" s="81" t="e">
        <f>VLOOKUP(AE130,Tabelas!$H$36:$I$37,2,)</f>
        <v>#N/A</v>
      </c>
      <c r="AG130" s="109"/>
      <c r="AH130" s="114"/>
      <c r="AI130" s="105"/>
      <c r="AJ130" s="119"/>
    </row>
    <row r="131" spans="1:36" s="74" customFormat="1" ht="45.95" customHeight="1" x14ac:dyDescent="0.25">
      <c r="A131" s="17"/>
      <c r="B131" s="18"/>
      <c r="C131" s="18"/>
      <c r="D131" s="17"/>
      <c r="E131" s="102"/>
      <c r="F131" s="92" t="e">
        <f>VLOOKUP(E131,Tabelas!$A$8:$B$316,2,)</f>
        <v>#N/A</v>
      </c>
      <c r="G131" s="17"/>
      <c r="H131" s="122"/>
      <c r="I131" s="92" t="e">
        <f>VLOOKUP(H131,Tabelas!$A$3:$B$4,2,)</f>
        <v>#N/A</v>
      </c>
      <c r="J131" s="18"/>
      <c r="K131" s="107"/>
      <c r="L131" s="42"/>
      <c r="M131" s="42"/>
      <c r="N131" s="96"/>
      <c r="O131" s="82" t="e">
        <f>VLOOKUP(N131,Tabelas!$H$3:$J$10,3,)</f>
        <v>#N/A</v>
      </c>
      <c r="P131" s="18"/>
      <c r="Q131" s="18"/>
      <c r="R131" s="43"/>
      <c r="S131" s="44"/>
      <c r="T131" s="83" t="e">
        <f>VLOOKUP(S131,Tabelas!$H$16:$I$18,2,)</f>
        <v>#N/A</v>
      </c>
      <c r="U131" s="38"/>
      <c r="V131" s="81" t="e">
        <f>VLOOKUP(U131,Tabelas!$H$24:$I$30,2,)</f>
        <v>#N/A</v>
      </c>
      <c r="W131" s="109"/>
      <c r="X131" s="99"/>
      <c r="Y131" s="85" t="e">
        <f>VLOOKUP(X131,Tabelas!$A$8:$B$316,2,)</f>
        <v>#N/A</v>
      </c>
      <c r="Z131" s="39"/>
      <c r="AA131" s="40"/>
      <c r="AB131" s="88" t="e">
        <f>VLOOKUP(AA131,Tabelas!$H$87:$I$132,2,)</f>
        <v>#N/A</v>
      </c>
      <c r="AC131" s="40"/>
      <c r="AD131" s="88" t="e">
        <f>VLOOKUP(AC131,Tabelas!$H$42:$I$82,2,)</f>
        <v>#N/A</v>
      </c>
      <c r="AE131" s="41"/>
      <c r="AF131" s="81" t="e">
        <f>VLOOKUP(AE131,Tabelas!$H$36:$I$37,2,)</f>
        <v>#N/A</v>
      </c>
      <c r="AG131" s="109"/>
      <c r="AH131" s="114"/>
      <c r="AI131" s="105"/>
      <c r="AJ131" s="119"/>
    </row>
    <row r="132" spans="1:36" s="74" customFormat="1" ht="45.95" customHeight="1" x14ac:dyDescent="0.25">
      <c r="A132" s="17"/>
      <c r="B132" s="18"/>
      <c r="C132" s="18"/>
      <c r="D132" s="17"/>
      <c r="E132" s="102"/>
      <c r="F132" s="92" t="e">
        <f>VLOOKUP(E132,Tabelas!$A$8:$B$316,2,)</f>
        <v>#N/A</v>
      </c>
      <c r="G132" s="17"/>
      <c r="H132" s="122"/>
      <c r="I132" s="92" t="e">
        <f>VLOOKUP(H132,Tabelas!$A$3:$B$4,2,)</f>
        <v>#N/A</v>
      </c>
      <c r="J132" s="18"/>
      <c r="K132" s="107"/>
      <c r="L132" s="42"/>
      <c r="M132" s="42"/>
      <c r="N132" s="96"/>
      <c r="O132" s="82" t="e">
        <f>VLOOKUP(N132,Tabelas!$H$3:$J$10,3,)</f>
        <v>#N/A</v>
      </c>
      <c r="P132" s="18"/>
      <c r="Q132" s="18"/>
      <c r="R132" s="43"/>
      <c r="S132" s="44"/>
      <c r="T132" s="83" t="e">
        <f>VLOOKUP(S132,Tabelas!$H$16:$I$18,2,)</f>
        <v>#N/A</v>
      </c>
      <c r="U132" s="38"/>
      <c r="V132" s="81" t="e">
        <f>VLOOKUP(U132,Tabelas!$H$24:$I$30,2,)</f>
        <v>#N/A</v>
      </c>
      <c r="W132" s="109"/>
      <c r="X132" s="99"/>
      <c r="Y132" s="85" t="e">
        <f>VLOOKUP(X132,Tabelas!$A$8:$B$316,2,)</f>
        <v>#N/A</v>
      </c>
      <c r="Z132" s="39"/>
      <c r="AA132" s="40"/>
      <c r="AB132" s="88" t="e">
        <f>VLOOKUP(AA132,Tabelas!$H$87:$I$132,2,)</f>
        <v>#N/A</v>
      </c>
      <c r="AC132" s="40"/>
      <c r="AD132" s="88" t="e">
        <f>VLOOKUP(AC132,Tabelas!$H$42:$I$82,2,)</f>
        <v>#N/A</v>
      </c>
      <c r="AE132" s="41"/>
      <c r="AF132" s="81" t="e">
        <f>VLOOKUP(AE132,Tabelas!$H$36:$I$37,2,)</f>
        <v>#N/A</v>
      </c>
      <c r="AG132" s="109"/>
      <c r="AH132" s="114"/>
      <c r="AI132" s="105"/>
      <c r="AJ132" s="119"/>
    </row>
    <row r="133" spans="1:36" s="74" customFormat="1" ht="45.95" customHeight="1" x14ac:dyDescent="0.25">
      <c r="A133" s="17"/>
      <c r="B133" s="18"/>
      <c r="C133" s="18"/>
      <c r="D133" s="17"/>
      <c r="E133" s="102"/>
      <c r="F133" s="92" t="e">
        <f>VLOOKUP(E133,Tabelas!$A$8:$B$316,2,)</f>
        <v>#N/A</v>
      </c>
      <c r="G133" s="17"/>
      <c r="H133" s="122"/>
      <c r="I133" s="92" t="e">
        <f>VLOOKUP(H133,Tabelas!$A$3:$B$4,2,)</f>
        <v>#N/A</v>
      </c>
      <c r="J133" s="18"/>
      <c r="K133" s="107"/>
      <c r="L133" s="42"/>
      <c r="M133" s="42"/>
      <c r="N133" s="96"/>
      <c r="O133" s="82" t="e">
        <f>VLOOKUP(N133,Tabelas!$H$3:$J$10,3,)</f>
        <v>#N/A</v>
      </c>
      <c r="P133" s="18"/>
      <c r="Q133" s="18"/>
      <c r="R133" s="43"/>
      <c r="S133" s="44"/>
      <c r="T133" s="83" t="e">
        <f>VLOOKUP(S133,Tabelas!$H$16:$I$18,2,)</f>
        <v>#N/A</v>
      </c>
      <c r="U133" s="38"/>
      <c r="V133" s="81" t="e">
        <f>VLOOKUP(U133,Tabelas!$H$24:$I$30,2,)</f>
        <v>#N/A</v>
      </c>
      <c r="W133" s="109"/>
      <c r="X133" s="99"/>
      <c r="Y133" s="85" t="e">
        <f>VLOOKUP(X133,Tabelas!$A$8:$B$316,2,)</f>
        <v>#N/A</v>
      </c>
      <c r="Z133" s="39"/>
      <c r="AA133" s="40"/>
      <c r="AB133" s="88" t="e">
        <f>VLOOKUP(AA133,Tabelas!$H$87:$I$132,2,)</f>
        <v>#N/A</v>
      </c>
      <c r="AC133" s="40"/>
      <c r="AD133" s="88" t="e">
        <f>VLOOKUP(AC133,Tabelas!$H$42:$I$82,2,)</f>
        <v>#N/A</v>
      </c>
      <c r="AE133" s="41"/>
      <c r="AF133" s="81" t="e">
        <f>VLOOKUP(AE133,Tabelas!$H$36:$I$37,2,)</f>
        <v>#N/A</v>
      </c>
      <c r="AG133" s="109"/>
      <c r="AH133" s="114"/>
      <c r="AI133" s="105"/>
      <c r="AJ133" s="119"/>
    </row>
    <row r="134" spans="1:36" s="74" customFormat="1" ht="45.95" customHeight="1" x14ac:dyDescent="0.25">
      <c r="A134" s="17"/>
      <c r="B134" s="18"/>
      <c r="C134" s="18"/>
      <c r="D134" s="17"/>
      <c r="E134" s="102"/>
      <c r="F134" s="92" t="e">
        <f>VLOOKUP(E134,Tabelas!$A$8:$B$316,2,)</f>
        <v>#N/A</v>
      </c>
      <c r="G134" s="17"/>
      <c r="H134" s="122"/>
      <c r="I134" s="92" t="e">
        <f>VLOOKUP(H134,Tabelas!$A$3:$B$4,2,)</f>
        <v>#N/A</v>
      </c>
      <c r="J134" s="18"/>
      <c r="K134" s="107"/>
      <c r="L134" s="42"/>
      <c r="M134" s="42"/>
      <c r="N134" s="96"/>
      <c r="O134" s="82" t="e">
        <f>VLOOKUP(N134,Tabelas!$H$3:$J$10,3,)</f>
        <v>#N/A</v>
      </c>
      <c r="P134" s="18"/>
      <c r="Q134" s="18"/>
      <c r="R134" s="43"/>
      <c r="S134" s="44"/>
      <c r="T134" s="83" t="e">
        <f>VLOOKUP(S134,Tabelas!$H$16:$I$18,2,)</f>
        <v>#N/A</v>
      </c>
      <c r="U134" s="38"/>
      <c r="V134" s="81" t="e">
        <f>VLOOKUP(U134,Tabelas!$H$24:$I$30,2,)</f>
        <v>#N/A</v>
      </c>
      <c r="W134" s="109"/>
      <c r="X134" s="99"/>
      <c r="Y134" s="85" t="e">
        <f>VLOOKUP(X134,Tabelas!$A$8:$B$316,2,)</f>
        <v>#N/A</v>
      </c>
      <c r="Z134" s="39"/>
      <c r="AA134" s="40"/>
      <c r="AB134" s="88" t="e">
        <f>VLOOKUP(AA134,Tabelas!$H$87:$I$132,2,)</f>
        <v>#N/A</v>
      </c>
      <c r="AC134" s="40"/>
      <c r="AD134" s="88" t="e">
        <f>VLOOKUP(AC134,Tabelas!$H$42:$I$82,2,)</f>
        <v>#N/A</v>
      </c>
      <c r="AE134" s="41"/>
      <c r="AF134" s="81" t="e">
        <f>VLOOKUP(AE134,Tabelas!$H$36:$I$37,2,)</f>
        <v>#N/A</v>
      </c>
      <c r="AG134" s="109"/>
      <c r="AH134" s="114"/>
      <c r="AI134" s="105"/>
      <c r="AJ134" s="119"/>
    </row>
    <row r="135" spans="1:36" s="74" customFormat="1" ht="45.95" customHeight="1" x14ac:dyDescent="0.25">
      <c r="A135" s="17"/>
      <c r="B135" s="18"/>
      <c r="C135" s="18"/>
      <c r="D135" s="17"/>
      <c r="E135" s="102"/>
      <c r="F135" s="92" t="e">
        <f>VLOOKUP(E135,Tabelas!$A$8:$B$316,2,)</f>
        <v>#N/A</v>
      </c>
      <c r="G135" s="17"/>
      <c r="H135" s="122"/>
      <c r="I135" s="92" t="e">
        <f>VLOOKUP(H135,Tabelas!$A$3:$B$4,2,)</f>
        <v>#N/A</v>
      </c>
      <c r="J135" s="18"/>
      <c r="K135" s="107"/>
      <c r="L135" s="42"/>
      <c r="M135" s="42"/>
      <c r="N135" s="96"/>
      <c r="O135" s="82" t="e">
        <f>VLOOKUP(N135,Tabelas!$H$3:$J$10,3,)</f>
        <v>#N/A</v>
      </c>
      <c r="P135" s="18"/>
      <c r="Q135" s="18"/>
      <c r="R135" s="43"/>
      <c r="S135" s="44"/>
      <c r="T135" s="83" t="e">
        <f>VLOOKUP(S135,Tabelas!$H$16:$I$18,2,)</f>
        <v>#N/A</v>
      </c>
      <c r="U135" s="38"/>
      <c r="V135" s="81" t="e">
        <f>VLOOKUP(U135,Tabelas!$H$24:$I$30,2,)</f>
        <v>#N/A</v>
      </c>
      <c r="W135" s="109"/>
      <c r="X135" s="99"/>
      <c r="Y135" s="85" t="e">
        <f>VLOOKUP(X135,Tabelas!$A$8:$B$316,2,)</f>
        <v>#N/A</v>
      </c>
      <c r="Z135" s="39"/>
      <c r="AA135" s="40"/>
      <c r="AB135" s="88" t="e">
        <f>VLOOKUP(AA135,Tabelas!$H$87:$I$132,2,)</f>
        <v>#N/A</v>
      </c>
      <c r="AC135" s="40"/>
      <c r="AD135" s="88" t="e">
        <f>VLOOKUP(AC135,Tabelas!$H$42:$I$82,2,)</f>
        <v>#N/A</v>
      </c>
      <c r="AE135" s="41"/>
      <c r="AF135" s="81" t="e">
        <f>VLOOKUP(AE135,Tabelas!$H$36:$I$37,2,)</f>
        <v>#N/A</v>
      </c>
      <c r="AG135" s="109"/>
      <c r="AH135" s="114"/>
      <c r="AI135" s="105"/>
      <c r="AJ135" s="119"/>
    </row>
    <row r="136" spans="1:36" s="74" customFormat="1" ht="45.95" customHeight="1" x14ac:dyDescent="0.25">
      <c r="A136" s="17"/>
      <c r="B136" s="18"/>
      <c r="C136" s="18"/>
      <c r="D136" s="17"/>
      <c r="E136" s="102"/>
      <c r="F136" s="92" t="e">
        <f>VLOOKUP(E136,Tabelas!$A$8:$B$316,2,)</f>
        <v>#N/A</v>
      </c>
      <c r="G136" s="17"/>
      <c r="H136" s="122"/>
      <c r="I136" s="92" t="e">
        <f>VLOOKUP(H136,Tabelas!$A$3:$B$4,2,)</f>
        <v>#N/A</v>
      </c>
      <c r="J136" s="18"/>
      <c r="K136" s="107"/>
      <c r="L136" s="42"/>
      <c r="M136" s="42"/>
      <c r="N136" s="96"/>
      <c r="O136" s="82" t="e">
        <f>VLOOKUP(N136,Tabelas!$H$3:$J$10,3,)</f>
        <v>#N/A</v>
      </c>
      <c r="P136" s="18"/>
      <c r="Q136" s="18"/>
      <c r="R136" s="43"/>
      <c r="S136" s="44"/>
      <c r="T136" s="83" t="e">
        <f>VLOOKUP(S136,Tabelas!$H$16:$I$18,2,)</f>
        <v>#N/A</v>
      </c>
      <c r="U136" s="38"/>
      <c r="V136" s="81" t="e">
        <f>VLOOKUP(U136,Tabelas!$H$24:$I$30,2,)</f>
        <v>#N/A</v>
      </c>
      <c r="W136" s="109"/>
      <c r="X136" s="99"/>
      <c r="Y136" s="85" t="e">
        <f>VLOOKUP(X136,Tabelas!$A$8:$B$316,2,)</f>
        <v>#N/A</v>
      </c>
      <c r="Z136" s="39"/>
      <c r="AA136" s="40"/>
      <c r="AB136" s="88" t="e">
        <f>VLOOKUP(AA136,Tabelas!$H$87:$I$132,2,)</f>
        <v>#N/A</v>
      </c>
      <c r="AC136" s="40"/>
      <c r="AD136" s="88" t="e">
        <f>VLOOKUP(AC136,Tabelas!$H$42:$I$82,2,)</f>
        <v>#N/A</v>
      </c>
      <c r="AE136" s="41"/>
      <c r="AF136" s="81" t="e">
        <f>VLOOKUP(AE136,Tabelas!$H$36:$I$37,2,)</f>
        <v>#N/A</v>
      </c>
      <c r="AG136" s="109"/>
      <c r="AH136" s="114"/>
      <c r="AI136" s="105"/>
      <c r="AJ136" s="119"/>
    </row>
    <row r="137" spans="1:36" s="74" customFormat="1" ht="45.95" customHeight="1" x14ac:dyDescent="0.25">
      <c r="A137" s="17"/>
      <c r="B137" s="18"/>
      <c r="C137" s="18"/>
      <c r="D137" s="17"/>
      <c r="E137" s="102"/>
      <c r="F137" s="92" t="e">
        <f>VLOOKUP(E137,Tabelas!$A$8:$B$316,2,)</f>
        <v>#N/A</v>
      </c>
      <c r="G137" s="17"/>
      <c r="H137" s="122"/>
      <c r="I137" s="92" t="e">
        <f>VLOOKUP(H137,Tabelas!$A$3:$B$4,2,)</f>
        <v>#N/A</v>
      </c>
      <c r="J137" s="18"/>
      <c r="K137" s="107"/>
      <c r="L137" s="42"/>
      <c r="M137" s="42"/>
      <c r="N137" s="96"/>
      <c r="O137" s="82" t="e">
        <f>VLOOKUP(N137,Tabelas!$H$3:$J$10,3,)</f>
        <v>#N/A</v>
      </c>
      <c r="P137" s="18"/>
      <c r="Q137" s="18"/>
      <c r="R137" s="43"/>
      <c r="S137" s="44"/>
      <c r="T137" s="83" t="e">
        <f>VLOOKUP(S137,Tabelas!$H$16:$I$18,2,)</f>
        <v>#N/A</v>
      </c>
      <c r="U137" s="38"/>
      <c r="V137" s="81" t="e">
        <f>VLOOKUP(U137,Tabelas!$H$24:$I$30,2,)</f>
        <v>#N/A</v>
      </c>
      <c r="W137" s="109"/>
      <c r="X137" s="99"/>
      <c r="Y137" s="85" t="e">
        <f>VLOOKUP(X137,Tabelas!$A$8:$B$316,2,)</f>
        <v>#N/A</v>
      </c>
      <c r="Z137" s="39"/>
      <c r="AA137" s="40"/>
      <c r="AB137" s="88" t="e">
        <f>VLOOKUP(AA137,Tabelas!$H$87:$I$132,2,)</f>
        <v>#N/A</v>
      </c>
      <c r="AC137" s="40"/>
      <c r="AD137" s="88" t="e">
        <f>VLOOKUP(AC137,Tabelas!$H$42:$I$82,2,)</f>
        <v>#N/A</v>
      </c>
      <c r="AE137" s="41"/>
      <c r="AF137" s="81" t="e">
        <f>VLOOKUP(AE137,Tabelas!$H$36:$I$37,2,)</f>
        <v>#N/A</v>
      </c>
      <c r="AG137" s="109"/>
      <c r="AH137" s="114"/>
      <c r="AI137" s="105"/>
      <c r="AJ137" s="119"/>
    </row>
    <row r="138" spans="1:36" s="74" customFormat="1" ht="45.95" customHeight="1" x14ac:dyDescent="0.25">
      <c r="A138" s="17"/>
      <c r="B138" s="18"/>
      <c r="C138" s="18"/>
      <c r="D138" s="17"/>
      <c r="E138" s="102"/>
      <c r="F138" s="92" t="e">
        <f>VLOOKUP(E138,Tabelas!$A$8:$B$316,2,)</f>
        <v>#N/A</v>
      </c>
      <c r="G138" s="17"/>
      <c r="H138" s="122"/>
      <c r="I138" s="92" t="e">
        <f>VLOOKUP(H138,Tabelas!$A$3:$B$4,2,)</f>
        <v>#N/A</v>
      </c>
      <c r="J138" s="18"/>
      <c r="K138" s="107"/>
      <c r="L138" s="42"/>
      <c r="M138" s="42"/>
      <c r="N138" s="96"/>
      <c r="O138" s="82" t="e">
        <f>VLOOKUP(N138,Tabelas!$H$3:$J$10,3,)</f>
        <v>#N/A</v>
      </c>
      <c r="P138" s="18"/>
      <c r="Q138" s="18"/>
      <c r="R138" s="43"/>
      <c r="S138" s="44"/>
      <c r="T138" s="83" t="e">
        <f>VLOOKUP(S138,Tabelas!$H$16:$I$18,2,)</f>
        <v>#N/A</v>
      </c>
      <c r="U138" s="38"/>
      <c r="V138" s="81" t="e">
        <f>VLOOKUP(U138,Tabelas!$H$24:$I$30,2,)</f>
        <v>#N/A</v>
      </c>
      <c r="W138" s="109"/>
      <c r="X138" s="99"/>
      <c r="Y138" s="85" t="e">
        <f>VLOOKUP(X138,Tabelas!$A$8:$B$316,2,)</f>
        <v>#N/A</v>
      </c>
      <c r="Z138" s="39"/>
      <c r="AA138" s="40"/>
      <c r="AB138" s="88" t="e">
        <f>VLOOKUP(AA138,Tabelas!$H$87:$I$132,2,)</f>
        <v>#N/A</v>
      </c>
      <c r="AC138" s="40"/>
      <c r="AD138" s="88" t="e">
        <f>VLOOKUP(AC138,Tabelas!$H$42:$I$82,2,)</f>
        <v>#N/A</v>
      </c>
      <c r="AE138" s="41"/>
      <c r="AF138" s="81" t="e">
        <f>VLOOKUP(AE138,Tabelas!$H$36:$I$37,2,)</f>
        <v>#N/A</v>
      </c>
      <c r="AG138" s="109"/>
      <c r="AH138" s="114"/>
      <c r="AI138" s="105"/>
      <c r="AJ138" s="119"/>
    </row>
    <row r="139" spans="1:36" s="74" customFormat="1" ht="45.95" customHeight="1" x14ac:dyDescent="0.25">
      <c r="A139" s="17"/>
      <c r="B139" s="18"/>
      <c r="C139" s="18"/>
      <c r="D139" s="17"/>
      <c r="E139" s="102"/>
      <c r="F139" s="92" t="e">
        <f>VLOOKUP(E139,Tabelas!$A$8:$B$316,2,)</f>
        <v>#N/A</v>
      </c>
      <c r="G139" s="17"/>
      <c r="H139" s="122"/>
      <c r="I139" s="92" t="e">
        <f>VLOOKUP(H139,Tabelas!$A$3:$B$4,2,)</f>
        <v>#N/A</v>
      </c>
      <c r="J139" s="18"/>
      <c r="K139" s="107"/>
      <c r="L139" s="42"/>
      <c r="M139" s="42"/>
      <c r="N139" s="96"/>
      <c r="O139" s="82" t="e">
        <f>VLOOKUP(N139,Tabelas!$H$3:$J$10,3,)</f>
        <v>#N/A</v>
      </c>
      <c r="P139" s="18"/>
      <c r="Q139" s="18"/>
      <c r="R139" s="43"/>
      <c r="S139" s="44"/>
      <c r="T139" s="83" t="e">
        <f>VLOOKUP(S139,Tabelas!$H$16:$I$18,2,)</f>
        <v>#N/A</v>
      </c>
      <c r="U139" s="38"/>
      <c r="V139" s="81" t="e">
        <f>VLOOKUP(U139,Tabelas!$H$24:$I$30,2,)</f>
        <v>#N/A</v>
      </c>
      <c r="W139" s="109"/>
      <c r="X139" s="99"/>
      <c r="Y139" s="85" t="e">
        <f>VLOOKUP(X139,Tabelas!$A$8:$B$316,2,)</f>
        <v>#N/A</v>
      </c>
      <c r="Z139" s="39"/>
      <c r="AA139" s="40"/>
      <c r="AB139" s="88" t="e">
        <f>VLOOKUP(AA139,Tabelas!$H$87:$I$132,2,)</f>
        <v>#N/A</v>
      </c>
      <c r="AC139" s="40"/>
      <c r="AD139" s="88" t="e">
        <f>VLOOKUP(AC139,Tabelas!$H$42:$I$82,2,)</f>
        <v>#N/A</v>
      </c>
      <c r="AE139" s="41"/>
      <c r="AF139" s="81" t="e">
        <f>VLOOKUP(AE139,Tabelas!$H$36:$I$37,2,)</f>
        <v>#N/A</v>
      </c>
      <c r="AG139" s="109"/>
      <c r="AH139" s="114"/>
      <c r="AI139" s="105"/>
      <c r="AJ139" s="119"/>
    </row>
    <row r="140" spans="1:36" s="74" customFormat="1" ht="45.95" customHeight="1" x14ac:dyDescent="0.25">
      <c r="A140" s="17"/>
      <c r="B140" s="18"/>
      <c r="C140" s="18"/>
      <c r="D140" s="17"/>
      <c r="E140" s="102"/>
      <c r="F140" s="92" t="e">
        <f>VLOOKUP(E140,Tabelas!$A$8:$B$316,2,)</f>
        <v>#N/A</v>
      </c>
      <c r="G140" s="17"/>
      <c r="H140" s="122"/>
      <c r="I140" s="92" t="e">
        <f>VLOOKUP(H140,Tabelas!$A$3:$B$4,2,)</f>
        <v>#N/A</v>
      </c>
      <c r="J140" s="18"/>
      <c r="K140" s="107"/>
      <c r="L140" s="42"/>
      <c r="M140" s="42"/>
      <c r="N140" s="96"/>
      <c r="O140" s="82" t="e">
        <f>VLOOKUP(N140,Tabelas!$H$3:$J$10,3,)</f>
        <v>#N/A</v>
      </c>
      <c r="P140" s="18"/>
      <c r="Q140" s="18"/>
      <c r="R140" s="43"/>
      <c r="S140" s="44"/>
      <c r="T140" s="83" t="e">
        <f>VLOOKUP(S140,Tabelas!$H$16:$I$18,2,)</f>
        <v>#N/A</v>
      </c>
      <c r="U140" s="38"/>
      <c r="V140" s="81" t="e">
        <f>VLOOKUP(U140,Tabelas!$H$24:$I$30,2,)</f>
        <v>#N/A</v>
      </c>
      <c r="W140" s="109"/>
      <c r="X140" s="99"/>
      <c r="Y140" s="85" t="e">
        <f>VLOOKUP(X140,Tabelas!$A$8:$B$316,2,)</f>
        <v>#N/A</v>
      </c>
      <c r="Z140" s="39"/>
      <c r="AA140" s="40"/>
      <c r="AB140" s="88" t="e">
        <f>VLOOKUP(AA140,Tabelas!$H$87:$I$132,2,)</f>
        <v>#N/A</v>
      </c>
      <c r="AC140" s="40"/>
      <c r="AD140" s="88" t="e">
        <f>VLOOKUP(AC140,Tabelas!$H$42:$I$82,2,)</f>
        <v>#N/A</v>
      </c>
      <c r="AE140" s="41"/>
      <c r="AF140" s="81" t="e">
        <f>VLOOKUP(AE140,Tabelas!$H$36:$I$37,2,)</f>
        <v>#N/A</v>
      </c>
      <c r="AG140" s="109"/>
      <c r="AH140" s="114"/>
      <c r="AI140" s="105"/>
      <c r="AJ140" s="119"/>
    </row>
    <row r="141" spans="1:36" s="74" customFormat="1" ht="45.95" customHeight="1" x14ac:dyDescent="0.25">
      <c r="A141" s="17"/>
      <c r="B141" s="18"/>
      <c r="C141" s="18"/>
      <c r="D141" s="17"/>
      <c r="E141" s="102"/>
      <c r="F141" s="92" t="e">
        <f>VLOOKUP(E141,Tabelas!$A$8:$B$316,2,)</f>
        <v>#N/A</v>
      </c>
      <c r="G141" s="17"/>
      <c r="H141" s="122"/>
      <c r="I141" s="92" t="e">
        <f>VLOOKUP(H141,Tabelas!$A$3:$B$4,2,)</f>
        <v>#N/A</v>
      </c>
      <c r="J141" s="18"/>
      <c r="K141" s="107"/>
      <c r="L141" s="42"/>
      <c r="M141" s="42"/>
      <c r="N141" s="96"/>
      <c r="O141" s="82" t="e">
        <f>VLOOKUP(N141,Tabelas!$H$3:$J$10,3,)</f>
        <v>#N/A</v>
      </c>
      <c r="P141" s="18"/>
      <c r="Q141" s="18"/>
      <c r="R141" s="43"/>
      <c r="S141" s="44"/>
      <c r="T141" s="83" t="e">
        <f>VLOOKUP(S141,Tabelas!$H$16:$I$18,2,)</f>
        <v>#N/A</v>
      </c>
      <c r="U141" s="38"/>
      <c r="V141" s="81" t="e">
        <f>VLOOKUP(U141,Tabelas!$H$24:$I$30,2,)</f>
        <v>#N/A</v>
      </c>
      <c r="W141" s="109"/>
      <c r="X141" s="99"/>
      <c r="Y141" s="85" t="e">
        <f>VLOOKUP(X141,Tabelas!$A$8:$B$316,2,)</f>
        <v>#N/A</v>
      </c>
      <c r="Z141" s="39"/>
      <c r="AA141" s="40"/>
      <c r="AB141" s="88" t="e">
        <f>VLOOKUP(AA141,Tabelas!$H$87:$I$132,2,)</f>
        <v>#N/A</v>
      </c>
      <c r="AC141" s="40"/>
      <c r="AD141" s="88" t="e">
        <f>VLOOKUP(AC141,Tabelas!$H$42:$I$82,2,)</f>
        <v>#N/A</v>
      </c>
      <c r="AE141" s="41"/>
      <c r="AF141" s="81" t="e">
        <f>VLOOKUP(AE141,Tabelas!$H$36:$I$37,2,)</f>
        <v>#N/A</v>
      </c>
      <c r="AG141" s="109"/>
      <c r="AH141" s="114"/>
      <c r="AI141" s="105"/>
      <c r="AJ141" s="119"/>
    </row>
    <row r="142" spans="1:36" s="74" customFormat="1" ht="45.95" customHeight="1" x14ac:dyDescent="0.25">
      <c r="A142" s="17"/>
      <c r="B142" s="18"/>
      <c r="C142" s="18"/>
      <c r="D142" s="17"/>
      <c r="E142" s="102"/>
      <c r="F142" s="92" t="e">
        <f>VLOOKUP(E142,Tabelas!$A$8:$B$316,2,)</f>
        <v>#N/A</v>
      </c>
      <c r="G142" s="17"/>
      <c r="H142" s="122"/>
      <c r="I142" s="92" t="e">
        <f>VLOOKUP(H142,Tabelas!$A$3:$B$4,2,)</f>
        <v>#N/A</v>
      </c>
      <c r="J142" s="18"/>
      <c r="K142" s="107"/>
      <c r="L142" s="42"/>
      <c r="M142" s="42"/>
      <c r="N142" s="96"/>
      <c r="O142" s="82" t="e">
        <f>VLOOKUP(N142,Tabelas!$H$3:$J$10,3,)</f>
        <v>#N/A</v>
      </c>
      <c r="P142" s="18"/>
      <c r="Q142" s="18"/>
      <c r="R142" s="43"/>
      <c r="S142" s="44"/>
      <c r="T142" s="83" t="e">
        <f>VLOOKUP(S142,Tabelas!$H$16:$I$18,2,)</f>
        <v>#N/A</v>
      </c>
      <c r="U142" s="38"/>
      <c r="V142" s="81" t="e">
        <f>VLOOKUP(U142,Tabelas!$H$24:$I$30,2,)</f>
        <v>#N/A</v>
      </c>
      <c r="W142" s="109"/>
      <c r="X142" s="99"/>
      <c r="Y142" s="85" t="e">
        <f>VLOOKUP(X142,Tabelas!$A$8:$B$316,2,)</f>
        <v>#N/A</v>
      </c>
      <c r="Z142" s="39"/>
      <c r="AA142" s="40"/>
      <c r="AB142" s="88" t="e">
        <f>VLOOKUP(AA142,Tabelas!$H$87:$I$132,2,)</f>
        <v>#N/A</v>
      </c>
      <c r="AC142" s="40"/>
      <c r="AD142" s="88" t="e">
        <f>VLOOKUP(AC142,Tabelas!$H$42:$I$82,2,)</f>
        <v>#N/A</v>
      </c>
      <c r="AE142" s="41"/>
      <c r="AF142" s="81" t="e">
        <f>VLOOKUP(AE142,Tabelas!$H$36:$I$37,2,)</f>
        <v>#N/A</v>
      </c>
      <c r="AG142" s="109"/>
      <c r="AH142" s="114"/>
      <c r="AI142" s="105"/>
      <c r="AJ142" s="119"/>
    </row>
    <row r="143" spans="1:36" s="74" customFormat="1" ht="45.95" customHeight="1" x14ac:dyDescent="0.25">
      <c r="A143" s="17"/>
      <c r="B143" s="18"/>
      <c r="C143" s="18"/>
      <c r="D143" s="17"/>
      <c r="E143" s="102"/>
      <c r="F143" s="92" t="e">
        <f>VLOOKUP(E143,Tabelas!$A$8:$B$316,2,)</f>
        <v>#N/A</v>
      </c>
      <c r="G143" s="17"/>
      <c r="H143" s="122"/>
      <c r="I143" s="92" t="e">
        <f>VLOOKUP(H143,Tabelas!$A$3:$B$4,2,)</f>
        <v>#N/A</v>
      </c>
      <c r="J143" s="18"/>
      <c r="K143" s="107"/>
      <c r="L143" s="42"/>
      <c r="M143" s="42"/>
      <c r="N143" s="96"/>
      <c r="O143" s="82" t="e">
        <f>VLOOKUP(N143,Tabelas!$H$3:$J$10,3,)</f>
        <v>#N/A</v>
      </c>
      <c r="P143" s="18"/>
      <c r="Q143" s="18"/>
      <c r="R143" s="43"/>
      <c r="S143" s="44"/>
      <c r="T143" s="83" t="e">
        <f>VLOOKUP(S143,Tabelas!$H$16:$I$18,2,)</f>
        <v>#N/A</v>
      </c>
      <c r="U143" s="38"/>
      <c r="V143" s="81" t="e">
        <f>VLOOKUP(U143,Tabelas!$H$24:$I$30,2,)</f>
        <v>#N/A</v>
      </c>
      <c r="W143" s="109"/>
      <c r="X143" s="99"/>
      <c r="Y143" s="85" t="e">
        <f>VLOOKUP(X143,Tabelas!$A$8:$B$316,2,)</f>
        <v>#N/A</v>
      </c>
      <c r="Z143" s="39"/>
      <c r="AA143" s="40"/>
      <c r="AB143" s="88" t="e">
        <f>VLOOKUP(AA143,Tabelas!$H$87:$I$132,2,)</f>
        <v>#N/A</v>
      </c>
      <c r="AC143" s="40"/>
      <c r="AD143" s="88" t="e">
        <f>VLOOKUP(AC143,Tabelas!$H$42:$I$82,2,)</f>
        <v>#N/A</v>
      </c>
      <c r="AE143" s="41"/>
      <c r="AF143" s="81" t="e">
        <f>VLOOKUP(AE143,Tabelas!$H$36:$I$37,2,)</f>
        <v>#N/A</v>
      </c>
      <c r="AG143" s="109"/>
      <c r="AH143" s="114"/>
      <c r="AI143" s="105"/>
      <c r="AJ143" s="119"/>
    </row>
    <row r="144" spans="1:36" s="74" customFormat="1" ht="45.95" customHeight="1" x14ac:dyDescent="0.25">
      <c r="A144" s="17"/>
      <c r="B144" s="18"/>
      <c r="C144" s="18"/>
      <c r="D144" s="17"/>
      <c r="E144" s="102"/>
      <c r="F144" s="92" t="e">
        <f>VLOOKUP(E144,Tabelas!$A$8:$B$316,2,)</f>
        <v>#N/A</v>
      </c>
      <c r="G144" s="17"/>
      <c r="H144" s="122"/>
      <c r="I144" s="92" t="e">
        <f>VLOOKUP(H144,Tabelas!$A$3:$B$4,2,)</f>
        <v>#N/A</v>
      </c>
      <c r="J144" s="18"/>
      <c r="K144" s="107"/>
      <c r="L144" s="42"/>
      <c r="M144" s="42"/>
      <c r="N144" s="96"/>
      <c r="O144" s="82" t="e">
        <f>VLOOKUP(N144,Tabelas!$H$3:$J$10,3,)</f>
        <v>#N/A</v>
      </c>
      <c r="P144" s="18"/>
      <c r="Q144" s="18"/>
      <c r="R144" s="43"/>
      <c r="S144" s="44"/>
      <c r="T144" s="83" t="e">
        <f>VLOOKUP(S144,Tabelas!$H$16:$I$18,2,)</f>
        <v>#N/A</v>
      </c>
      <c r="U144" s="38"/>
      <c r="V144" s="81" t="e">
        <f>VLOOKUP(U144,Tabelas!$H$24:$I$30,2,)</f>
        <v>#N/A</v>
      </c>
      <c r="W144" s="109"/>
      <c r="X144" s="99"/>
      <c r="Y144" s="85" t="e">
        <f>VLOOKUP(X144,Tabelas!$A$8:$B$316,2,)</f>
        <v>#N/A</v>
      </c>
      <c r="Z144" s="39"/>
      <c r="AA144" s="40"/>
      <c r="AB144" s="88" t="e">
        <f>VLOOKUP(AA144,Tabelas!$H$87:$I$132,2,)</f>
        <v>#N/A</v>
      </c>
      <c r="AC144" s="40"/>
      <c r="AD144" s="88" t="e">
        <f>VLOOKUP(AC144,Tabelas!$H$42:$I$82,2,)</f>
        <v>#N/A</v>
      </c>
      <c r="AE144" s="41"/>
      <c r="AF144" s="81" t="e">
        <f>VLOOKUP(AE144,Tabelas!$H$36:$I$37,2,)</f>
        <v>#N/A</v>
      </c>
      <c r="AG144" s="109"/>
      <c r="AH144" s="114"/>
      <c r="AI144" s="105"/>
      <c r="AJ144" s="119"/>
    </row>
    <row r="145" spans="1:36" s="74" customFormat="1" ht="45.95" customHeight="1" x14ac:dyDescent="0.25">
      <c r="A145" s="17"/>
      <c r="B145" s="18"/>
      <c r="C145" s="18"/>
      <c r="D145" s="17"/>
      <c r="E145" s="102"/>
      <c r="F145" s="92" t="e">
        <f>VLOOKUP(E145,Tabelas!$A$8:$B$316,2,)</f>
        <v>#N/A</v>
      </c>
      <c r="G145" s="17"/>
      <c r="H145" s="122"/>
      <c r="I145" s="92" t="e">
        <f>VLOOKUP(H145,Tabelas!$A$3:$B$4,2,)</f>
        <v>#N/A</v>
      </c>
      <c r="J145" s="18"/>
      <c r="K145" s="107"/>
      <c r="L145" s="42"/>
      <c r="M145" s="42"/>
      <c r="N145" s="96"/>
      <c r="O145" s="82" t="e">
        <f>VLOOKUP(N145,Tabelas!$H$3:$J$10,3,)</f>
        <v>#N/A</v>
      </c>
      <c r="P145" s="18"/>
      <c r="Q145" s="18"/>
      <c r="R145" s="43"/>
      <c r="S145" s="44"/>
      <c r="T145" s="83" t="e">
        <f>VLOOKUP(S145,Tabelas!$H$16:$I$18,2,)</f>
        <v>#N/A</v>
      </c>
      <c r="U145" s="38"/>
      <c r="V145" s="81" t="e">
        <f>VLOOKUP(U145,Tabelas!$H$24:$I$30,2,)</f>
        <v>#N/A</v>
      </c>
      <c r="W145" s="109"/>
      <c r="X145" s="99"/>
      <c r="Y145" s="85" t="e">
        <f>VLOOKUP(X145,Tabelas!$A$8:$B$316,2,)</f>
        <v>#N/A</v>
      </c>
      <c r="Z145" s="39"/>
      <c r="AA145" s="40"/>
      <c r="AB145" s="88" t="e">
        <f>VLOOKUP(AA145,Tabelas!$H$87:$I$132,2,)</f>
        <v>#N/A</v>
      </c>
      <c r="AC145" s="40"/>
      <c r="AD145" s="88" t="e">
        <f>VLOOKUP(AC145,Tabelas!$H$42:$I$82,2,)</f>
        <v>#N/A</v>
      </c>
      <c r="AE145" s="41"/>
      <c r="AF145" s="81" t="e">
        <f>VLOOKUP(AE145,Tabelas!$H$36:$I$37,2,)</f>
        <v>#N/A</v>
      </c>
      <c r="AG145" s="109"/>
      <c r="AH145" s="114"/>
      <c r="AI145" s="105"/>
      <c r="AJ145" s="119"/>
    </row>
    <row r="146" spans="1:36" s="74" customFormat="1" ht="45.95" customHeight="1" x14ac:dyDescent="0.25">
      <c r="A146" s="17"/>
      <c r="B146" s="18"/>
      <c r="C146" s="18"/>
      <c r="D146" s="17"/>
      <c r="E146" s="102"/>
      <c r="F146" s="92" t="e">
        <f>VLOOKUP(E146,Tabelas!$A$8:$B$316,2,)</f>
        <v>#N/A</v>
      </c>
      <c r="G146" s="17"/>
      <c r="H146" s="122"/>
      <c r="I146" s="92" t="e">
        <f>VLOOKUP(H146,Tabelas!$A$3:$B$4,2,)</f>
        <v>#N/A</v>
      </c>
      <c r="J146" s="18"/>
      <c r="K146" s="107"/>
      <c r="L146" s="42"/>
      <c r="M146" s="42"/>
      <c r="N146" s="96"/>
      <c r="O146" s="82" t="e">
        <f>VLOOKUP(N146,Tabelas!$H$3:$J$10,3,)</f>
        <v>#N/A</v>
      </c>
      <c r="P146" s="18"/>
      <c r="Q146" s="18"/>
      <c r="R146" s="43"/>
      <c r="S146" s="44"/>
      <c r="T146" s="83" t="e">
        <f>VLOOKUP(S146,Tabelas!$H$16:$I$18,2,)</f>
        <v>#N/A</v>
      </c>
      <c r="U146" s="38"/>
      <c r="V146" s="81" t="e">
        <f>VLOOKUP(U146,Tabelas!$H$24:$I$30,2,)</f>
        <v>#N/A</v>
      </c>
      <c r="W146" s="109"/>
      <c r="X146" s="99"/>
      <c r="Y146" s="85" t="e">
        <f>VLOOKUP(X146,Tabelas!$A$8:$B$316,2,)</f>
        <v>#N/A</v>
      </c>
      <c r="Z146" s="39"/>
      <c r="AA146" s="40"/>
      <c r="AB146" s="88" t="e">
        <f>VLOOKUP(AA146,Tabelas!$H$87:$I$132,2,)</f>
        <v>#N/A</v>
      </c>
      <c r="AC146" s="40"/>
      <c r="AD146" s="88" t="e">
        <f>VLOOKUP(AC146,Tabelas!$H$42:$I$82,2,)</f>
        <v>#N/A</v>
      </c>
      <c r="AE146" s="41"/>
      <c r="AF146" s="81" t="e">
        <f>VLOOKUP(AE146,Tabelas!$H$36:$I$37,2,)</f>
        <v>#N/A</v>
      </c>
      <c r="AG146" s="109"/>
      <c r="AH146" s="114"/>
      <c r="AI146" s="105"/>
      <c r="AJ146" s="119"/>
    </row>
    <row r="147" spans="1:36" s="74" customFormat="1" ht="45.95" customHeight="1" x14ac:dyDescent="0.25">
      <c r="A147" s="17"/>
      <c r="B147" s="18"/>
      <c r="C147" s="18"/>
      <c r="D147" s="17"/>
      <c r="E147" s="102"/>
      <c r="F147" s="92" t="e">
        <f>VLOOKUP(E147,Tabelas!$A$8:$B$316,2,)</f>
        <v>#N/A</v>
      </c>
      <c r="G147" s="17"/>
      <c r="H147" s="122"/>
      <c r="I147" s="92" t="e">
        <f>VLOOKUP(H147,Tabelas!$A$3:$B$4,2,)</f>
        <v>#N/A</v>
      </c>
      <c r="J147" s="18"/>
      <c r="K147" s="107"/>
      <c r="L147" s="42"/>
      <c r="M147" s="42"/>
      <c r="N147" s="96"/>
      <c r="O147" s="82" t="e">
        <f>VLOOKUP(N147,Tabelas!$H$3:$J$10,3,)</f>
        <v>#N/A</v>
      </c>
      <c r="P147" s="18"/>
      <c r="Q147" s="18"/>
      <c r="R147" s="43"/>
      <c r="S147" s="44"/>
      <c r="T147" s="83" t="e">
        <f>VLOOKUP(S147,Tabelas!$H$16:$I$18,2,)</f>
        <v>#N/A</v>
      </c>
      <c r="U147" s="38"/>
      <c r="V147" s="81" t="e">
        <f>VLOOKUP(U147,Tabelas!$H$24:$I$30,2,)</f>
        <v>#N/A</v>
      </c>
      <c r="W147" s="109"/>
      <c r="X147" s="99"/>
      <c r="Y147" s="85" t="e">
        <f>VLOOKUP(X147,Tabelas!$A$8:$B$316,2,)</f>
        <v>#N/A</v>
      </c>
      <c r="Z147" s="39"/>
      <c r="AA147" s="40"/>
      <c r="AB147" s="88" t="e">
        <f>VLOOKUP(AA147,Tabelas!$H$87:$I$132,2,)</f>
        <v>#N/A</v>
      </c>
      <c r="AC147" s="40"/>
      <c r="AD147" s="88" t="e">
        <f>VLOOKUP(AC147,Tabelas!$H$42:$I$82,2,)</f>
        <v>#N/A</v>
      </c>
      <c r="AE147" s="41"/>
      <c r="AF147" s="81" t="e">
        <f>VLOOKUP(AE147,Tabelas!$H$36:$I$37,2,)</f>
        <v>#N/A</v>
      </c>
      <c r="AG147" s="109"/>
      <c r="AH147" s="114"/>
      <c r="AI147" s="105"/>
      <c r="AJ147" s="119"/>
    </row>
    <row r="148" spans="1:36" s="74" customFormat="1" ht="45.95" customHeight="1" x14ac:dyDescent="0.25">
      <c r="A148" s="17"/>
      <c r="B148" s="18"/>
      <c r="C148" s="18"/>
      <c r="D148" s="17"/>
      <c r="E148" s="102"/>
      <c r="F148" s="92" t="e">
        <f>VLOOKUP(E148,Tabelas!$A$8:$B$316,2,)</f>
        <v>#N/A</v>
      </c>
      <c r="G148" s="17"/>
      <c r="H148" s="122"/>
      <c r="I148" s="92" t="e">
        <f>VLOOKUP(H148,Tabelas!$A$3:$B$4,2,)</f>
        <v>#N/A</v>
      </c>
      <c r="J148" s="18"/>
      <c r="K148" s="107"/>
      <c r="L148" s="42"/>
      <c r="M148" s="42"/>
      <c r="N148" s="96"/>
      <c r="O148" s="82" t="e">
        <f>VLOOKUP(N148,Tabelas!$H$3:$J$10,3,)</f>
        <v>#N/A</v>
      </c>
      <c r="P148" s="18"/>
      <c r="Q148" s="18"/>
      <c r="R148" s="43"/>
      <c r="S148" s="44"/>
      <c r="T148" s="83" t="e">
        <f>VLOOKUP(S148,Tabelas!$H$16:$I$18,2,)</f>
        <v>#N/A</v>
      </c>
      <c r="U148" s="38"/>
      <c r="V148" s="81" t="e">
        <f>VLOOKUP(U148,Tabelas!$H$24:$I$30,2,)</f>
        <v>#N/A</v>
      </c>
      <c r="W148" s="109"/>
      <c r="X148" s="99"/>
      <c r="Y148" s="85" t="e">
        <f>VLOOKUP(X148,Tabelas!$A$8:$B$316,2,)</f>
        <v>#N/A</v>
      </c>
      <c r="Z148" s="39"/>
      <c r="AA148" s="40"/>
      <c r="AB148" s="88" t="e">
        <f>VLOOKUP(AA148,Tabelas!$H$87:$I$132,2,)</f>
        <v>#N/A</v>
      </c>
      <c r="AC148" s="40"/>
      <c r="AD148" s="88" t="e">
        <f>VLOOKUP(AC148,Tabelas!$H$42:$I$82,2,)</f>
        <v>#N/A</v>
      </c>
      <c r="AE148" s="41"/>
      <c r="AF148" s="81" t="e">
        <f>VLOOKUP(AE148,Tabelas!$H$36:$I$37,2,)</f>
        <v>#N/A</v>
      </c>
      <c r="AG148" s="109"/>
      <c r="AH148" s="114"/>
      <c r="AI148" s="105"/>
      <c r="AJ148" s="119"/>
    </row>
    <row r="149" spans="1:36" s="74" customFormat="1" ht="45.95" customHeight="1" x14ac:dyDescent="0.25">
      <c r="A149" s="17"/>
      <c r="B149" s="18"/>
      <c r="C149" s="18"/>
      <c r="D149" s="17"/>
      <c r="E149" s="102"/>
      <c r="F149" s="92" t="e">
        <f>VLOOKUP(E149,Tabelas!$A$8:$B$316,2,)</f>
        <v>#N/A</v>
      </c>
      <c r="G149" s="17"/>
      <c r="H149" s="122"/>
      <c r="I149" s="92" t="e">
        <f>VLOOKUP(H149,Tabelas!$A$3:$B$4,2,)</f>
        <v>#N/A</v>
      </c>
      <c r="J149" s="18"/>
      <c r="K149" s="107"/>
      <c r="L149" s="42"/>
      <c r="M149" s="42"/>
      <c r="N149" s="96"/>
      <c r="O149" s="82" t="e">
        <f>VLOOKUP(N149,Tabelas!$H$3:$J$10,3,)</f>
        <v>#N/A</v>
      </c>
      <c r="P149" s="18"/>
      <c r="Q149" s="18"/>
      <c r="R149" s="43"/>
      <c r="S149" s="44"/>
      <c r="T149" s="83" t="e">
        <f>VLOOKUP(S149,Tabelas!$H$16:$I$18,2,)</f>
        <v>#N/A</v>
      </c>
      <c r="U149" s="38"/>
      <c r="V149" s="81" t="e">
        <f>VLOOKUP(U149,Tabelas!$H$24:$I$30,2,)</f>
        <v>#N/A</v>
      </c>
      <c r="W149" s="109"/>
      <c r="X149" s="99"/>
      <c r="Y149" s="85" t="e">
        <f>VLOOKUP(X149,Tabelas!$A$8:$B$316,2,)</f>
        <v>#N/A</v>
      </c>
      <c r="Z149" s="39"/>
      <c r="AA149" s="40"/>
      <c r="AB149" s="88" t="e">
        <f>VLOOKUP(AA149,Tabelas!$H$87:$I$132,2,)</f>
        <v>#N/A</v>
      </c>
      <c r="AC149" s="40"/>
      <c r="AD149" s="88" t="e">
        <f>VLOOKUP(AC149,Tabelas!$H$42:$I$82,2,)</f>
        <v>#N/A</v>
      </c>
      <c r="AE149" s="41"/>
      <c r="AF149" s="81" t="e">
        <f>VLOOKUP(AE149,Tabelas!$H$36:$I$37,2,)</f>
        <v>#N/A</v>
      </c>
      <c r="AG149" s="109"/>
      <c r="AH149" s="114"/>
      <c r="AI149" s="105"/>
      <c r="AJ149" s="119"/>
    </row>
    <row r="150" spans="1:36" s="74" customFormat="1" ht="45.95" customHeight="1" x14ac:dyDescent="0.25">
      <c r="A150" s="17"/>
      <c r="B150" s="18"/>
      <c r="C150" s="18"/>
      <c r="D150" s="17"/>
      <c r="E150" s="102"/>
      <c r="F150" s="92" t="e">
        <f>VLOOKUP(E150,Tabelas!$A$8:$B$316,2,)</f>
        <v>#N/A</v>
      </c>
      <c r="G150" s="17"/>
      <c r="H150" s="122"/>
      <c r="I150" s="92" t="e">
        <f>VLOOKUP(H150,Tabelas!$A$3:$B$4,2,)</f>
        <v>#N/A</v>
      </c>
      <c r="J150" s="18"/>
      <c r="K150" s="107"/>
      <c r="L150" s="42"/>
      <c r="M150" s="42"/>
      <c r="N150" s="96"/>
      <c r="O150" s="82" t="e">
        <f>VLOOKUP(N150,Tabelas!$H$3:$J$10,3,)</f>
        <v>#N/A</v>
      </c>
      <c r="P150" s="18"/>
      <c r="Q150" s="18"/>
      <c r="R150" s="43"/>
      <c r="S150" s="44"/>
      <c r="T150" s="83" t="e">
        <f>VLOOKUP(S150,Tabelas!$H$16:$I$18,2,)</f>
        <v>#N/A</v>
      </c>
      <c r="U150" s="38"/>
      <c r="V150" s="81" t="e">
        <f>VLOOKUP(U150,Tabelas!$H$24:$I$30,2,)</f>
        <v>#N/A</v>
      </c>
      <c r="W150" s="109"/>
      <c r="X150" s="99"/>
      <c r="Y150" s="85" t="e">
        <f>VLOOKUP(X150,Tabelas!$A$8:$B$316,2,)</f>
        <v>#N/A</v>
      </c>
      <c r="Z150" s="39"/>
      <c r="AA150" s="40"/>
      <c r="AB150" s="88" t="e">
        <f>VLOOKUP(AA150,Tabelas!$H$87:$I$132,2,)</f>
        <v>#N/A</v>
      </c>
      <c r="AC150" s="40"/>
      <c r="AD150" s="88" t="e">
        <f>VLOOKUP(AC150,Tabelas!$H$42:$I$82,2,)</f>
        <v>#N/A</v>
      </c>
      <c r="AE150" s="41"/>
      <c r="AF150" s="81" t="e">
        <f>VLOOKUP(AE150,Tabelas!$H$36:$I$37,2,)</f>
        <v>#N/A</v>
      </c>
      <c r="AG150" s="109"/>
      <c r="AH150" s="114"/>
      <c r="AI150" s="105"/>
      <c r="AJ150" s="119"/>
    </row>
    <row r="151" spans="1:36" s="74" customFormat="1" ht="45.95" customHeight="1" x14ac:dyDescent="0.25">
      <c r="A151" s="17"/>
      <c r="B151" s="18"/>
      <c r="C151" s="18"/>
      <c r="D151" s="17"/>
      <c r="E151" s="102"/>
      <c r="F151" s="92" t="e">
        <f>VLOOKUP(E151,Tabelas!$A$8:$B$316,2,)</f>
        <v>#N/A</v>
      </c>
      <c r="G151" s="17"/>
      <c r="H151" s="122"/>
      <c r="I151" s="92" t="e">
        <f>VLOOKUP(H151,Tabelas!$A$3:$B$4,2,)</f>
        <v>#N/A</v>
      </c>
      <c r="J151" s="18"/>
      <c r="K151" s="107"/>
      <c r="L151" s="42"/>
      <c r="M151" s="42"/>
      <c r="N151" s="96"/>
      <c r="O151" s="82" t="e">
        <f>VLOOKUP(N151,Tabelas!$H$3:$J$10,3,)</f>
        <v>#N/A</v>
      </c>
      <c r="P151" s="18"/>
      <c r="Q151" s="18"/>
      <c r="R151" s="43"/>
      <c r="S151" s="44"/>
      <c r="T151" s="83" t="e">
        <f>VLOOKUP(S151,Tabelas!$H$16:$I$18,2,)</f>
        <v>#N/A</v>
      </c>
      <c r="U151" s="38"/>
      <c r="V151" s="81" t="e">
        <f>VLOOKUP(U151,Tabelas!$H$24:$I$30,2,)</f>
        <v>#N/A</v>
      </c>
      <c r="W151" s="109"/>
      <c r="X151" s="99"/>
      <c r="Y151" s="85" t="e">
        <f>VLOOKUP(X151,Tabelas!$A$8:$B$316,2,)</f>
        <v>#N/A</v>
      </c>
      <c r="Z151" s="39"/>
      <c r="AA151" s="40"/>
      <c r="AB151" s="88" t="e">
        <f>VLOOKUP(AA151,Tabelas!$H$87:$I$132,2,)</f>
        <v>#N/A</v>
      </c>
      <c r="AC151" s="40"/>
      <c r="AD151" s="88" t="e">
        <f>VLOOKUP(AC151,Tabelas!$H$42:$I$82,2,)</f>
        <v>#N/A</v>
      </c>
      <c r="AE151" s="41"/>
      <c r="AF151" s="81" t="e">
        <f>VLOOKUP(AE151,Tabelas!$H$36:$I$37,2,)</f>
        <v>#N/A</v>
      </c>
      <c r="AG151" s="109"/>
      <c r="AH151" s="114"/>
      <c r="AI151" s="105"/>
      <c r="AJ151" s="119"/>
    </row>
    <row r="152" spans="1:36" s="74" customFormat="1" ht="45.95" customHeight="1" x14ac:dyDescent="0.25">
      <c r="A152" s="17"/>
      <c r="B152" s="18"/>
      <c r="C152" s="18"/>
      <c r="D152" s="17"/>
      <c r="E152" s="102"/>
      <c r="F152" s="92" t="e">
        <f>VLOOKUP(E152,Tabelas!$A$8:$B$316,2,)</f>
        <v>#N/A</v>
      </c>
      <c r="G152" s="17"/>
      <c r="H152" s="122"/>
      <c r="I152" s="92" t="e">
        <f>VLOOKUP(H152,Tabelas!$A$3:$B$4,2,)</f>
        <v>#N/A</v>
      </c>
      <c r="J152" s="18"/>
      <c r="K152" s="107"/>
      <c r="L152" s="42"/>
      <c r="M152" s="42"/>
      <c r="N152" s="96"/>
      <c r="O152" s="82" t="e">
        <f>VLOOKUP(N152,Tabelas!$H$3:$J$10,3,)</f>
        <v>#N/A</v>
      </c>
      <c r="P152" s="18"/>
      <c r="Q152" s="18"/>
      <c r="R152" s="43"/>
      <c r="S152" s="44"/>
      <c r="T152" s="83" t="e">
        <f>VLOOKUP(S152,Tabelas!$H$16:$I$18,2,)</f>
        <v>#N/A</v>
      </c>
      <c r="U152" s="38"/>
      <c r="V152" s="81" t="e">
        <f>VLOOKUP(U152,Tabelas!$H$24:$I$30,2,)</f>
        <v>#N/A</v>
      </c>
      <c r="W152" s="109"/>
      <c r="X152" s="99"/>
      <c r="Y152" s="85" t="e">
        <f>VLOOKUP(X152,Tabelas!$A$8:$B$316,2,)</f>
        <v>#N/A</v>
      </c>
      <c r="Z152" s="39"/>
      <c r="AA152" s="40"/>
      <c r="AB152" s="88" t="e">
        <f>VLOOKUP(AA152,Tabelas!$H$87:$I$132,2,)</f>
        <v>#N/A</v>
      </c>
      <c r="AC152" s="40"/>
      <c r="AD152" s="88" t="e">
        <f>VLOOKUP(AC152,Tabelas!$H$42:$I$82,2,)</f>
        <v>#N/A</v>
      </c>
      <c r="AE152" s="41"/>
      <c r="AF152" s="81" t="e">
        <f>VLOOKUP(AE152,Tabelas!$H$36:$I$37,2,)</f>
        <v>#N/A</v>
      </c>
      <c r="AG152" s="109"/>
      <c r="AH152" s="114"/>
      <c r="AI152" s="105"/>
      <c r="AJ152" s="119"/>
    </row>
    <row r="153" spans="1:36" s="74" customFormat="1" ht="45.95" customHeight="1" x14ac:dyDescent="0.25">
      <c r="A153" s="17"/>
      <c r="B153" s="18"/>
      <c r="C153" s="18"/>
      <c r="D153" s="17"/>
      <c r="E153" s="102"/>
      <c r="F153" s="92" t="e">
        <f>VLOOKUP(E153,Tabelas!$A$8:$B$316,2,)</f>
        <v>#N/A</v>
      </c>
      <c r="G153" s="17"/>
      <c r="H153" s="122"/>
      <c r="I153" s="92" t="e">
        <f>VLOOKUP(H153,Tabelas!$A$3:$B$4,2,)</f>
        <v>#N/A</v>
      </c>
      <c r="J153" s="18"/>
      <c r="K153" s="107"/>
      <c r="L153" s="42"/>
      <c r="M153" s="42"/>
      <c r="N153" s="96"/>
      <c r="O153" s="82" t="e">
        <f>VLOOKUP(N153,Tabelas!$H$3:$J$10,3,)</f>
        <v>#N/A</v>
      </c>
      <c r="P153" s="18"/>
      <c r="Q153" s="18"/>
      <c r="R153" s="43"/>
      <c r="S153" s="44"/>
      <c r="T153" s="83" t="e">
        <f>VLOOKUP(S153,Tabelas!$H$16:$I$18,2,)</f>
        <v>#N/A</v>
      </c>
      <c r="U153" s="38"/>
      <c r="V153" s="81" t="e">
        <f>VLOOKUP(U153,Tabelas!$H$24:$I$30,2,)</f>
        <v>#N/A</v>
      </c>
      <c r="W153" s="109"/>
      <c r="X153" s="99"/>
      <c r="Y153" s="85" t="e">
        <f>VLOOKUP(X153,Tabelas!$A$8:$B$316,2,)</f>
        <v>#N/A</v>
      </c>
      <c r="Z153" s="39"/>
      <c r="AA153" s="40"/>
      <c r="AB153" s="88" t="e">
        <f>VLOOKUP(AA153,Tabelas!$H$87:$I$132,2,)</f>
        <v>#N/A</v>
      </c>
      <c r="AC153" s="40"/>
      <c r="AD153" s="88" t="e">
        <f>VLOOKUP(AC153,Tabelas!$H$42:$I$82,2,)</f>
        <v>#N/A</v>
      </c>
      <c r="AE153" s="41"/>
      <c r="AF153" s="81" t="e">
        <f>VLOOKUP(AE153,Tabelas!$H$36:$I$37,2,)</f>
        <v>#N/A</v>
      </c>
      <c r="AG153" s="109"/>
      <c r="AH153" s="114"/>
      <c r="AI153" s="105"/>
      <c r="AJ153" s="119"/>
    </row>
    <row r="154" spans="1:36" s="74" customFormat="1" ht="45.95" customHeight="1" x14ac:dyDescent="0.25">
      <c r="A154" s="17"/>
      <c r="B154" s="18"/>
      <c r="C154" s="18"/>
      <c r="D154" s="17"/>
      <c r="E154" s="102"/>
      <c r="F154" s="92" t="e">
        <f>VLOOKUP(E154,Tabelas!$A$8:$B$316,2,)</f>
        <v>#N/A</v>
      </c>
      <c r="G154" s="17"/>
      <c r="H154" s="122"/>
      <c r="I154" s="92" t="e">
        <f>VLOOKUP(H154,Tabelas!$A$3:$B$4,2,)</f>
        <v>#N/A</v>
      </c>
      <c r="J154" s="18"/>
      <c r="K154" s="107"/>
      <c r="L154" s="42"/>
      <c r="M154" s="42"/>
      <c r="N154" s="96"/>
      <c r="O154" s="82" t="e">
        <f>VLOOKUP(N154,Tabelas!$H$3:$J$10,3,)</f>
        <v>#N/A</v>
      </c>
      <c r="P154" s="18"/>
      <c r="Q154" s="18"/>
      <c r="R154" s="43"/>
      <c r="S154" s="44"/>
      <c r="T154" s="83" t="e">
        <f>VLOOKUP(S154,Tabelas!$H$16:$I$18,2,)</f>
        <v>#N/A</v>
      </c>
      <c r="U154" s="38"/>
      <c r="V154" s="81" t="e">
        <f>VLOOKUP(U154,Tabelas!$H$24:$I$30,2,)</f>
        <v>#N/A</v>
      </c>
      <c r="W154" s="109"/>
      <c r="X154" s="99"/>
      <c r="Y154" s="85" t="e">
        <f>VLOOKUP(X154,Tabelas!$A$8:$B$316,2,)</f>
        <v>#N/A</v>
      </c>
      <c r="Z154" s="39"/>
      <c r="AA154" s="40"/>
      <c r="AB154" s="88" t="e">
        <f>VLOOKUP(AA154,Tabelas!$H$87:$I$132,2,)</f>
        <v>#N/A</v>
      </c>
      <c r="AC154" s="40"/>
      <c r="AD154" s="88" t="e">
        <f>VLOOKUP(AC154,Tabelas!$H$42:$I$82,2,)</f>
        <v>#N/A</v>
      </c>
      <c r="AE154" s="41"/>
      <c r="AF154" s="81" t="e">
        <f>VLOOKUP(AE154,Tabelas!$H$36:$I$37,2,)</f>
        <v>#N/A</v>
      </c>
      <c r="AG154" s="109"/>
      <c r="AH154" s="114"/>
      <c r="AI154" s="105"/>
      <c r="AJ154" s="119"/>
    </row>
    <row r="155" spans="1:36" s="74" customFormat="1" ht="45.95" customHeight="1" x14ac:dyDescent="0.25">
      <c r="A155" s="17"/>
      <c r="B155" s="18"/>
      <c r="C155" s="18"/>
      <c r="D155" s="17"/>
      <c r="E155" s="102"/>
      <c r="F155" s="92" t="e">
        <f>VLOOKUP(E155,Tabelas!$A$8:$B$316,2,)</f>
        <v>#N/A</v>
      </c>
      <c r="G155" s="17"/>
      <c r="H155" s="122"/>
      <c r="I155" s="92" t="e">
        <f>VLOOKUP(H155,Tabelas!$A$3:$B$4,2,)</f>
        <v>#N/A</v>
      </c>
      <c r="J155" s="18"/>
      <c r="K155" s="107"/>
      <c r="L155" s="42"/>
      <c r="M155" s="42"/>
      <c r="N155" s="96"/>
      <c r="O155" s="82" t="e">
        <f>VLOOKUP(N155,Tabelas!$H$3:$J$10,3,)</f>
        <v>#N/A</v>
      </c>
      <c r="P155" s="18"/>
      <c r="Q155" s="18"/>
      <c r="R155" s="43"/>
      <c r="S155" s="44"/>
      <c r="T155" s="83" t="e">
        <f>VLOOKUP(S155,Tabelas!$H$16:$I$18,2,)</f>
        <v>#N/A</v>
      </c>
      <c r="U155" s="38"/>
      <c r="V155" s="81" t="e">
        <f>VLOOKUP(U155,Tabelas!$H$24:$I$30,2,)</f>
        <v>#N/A</v>
      </c>
      <c r="W155" s="109"/>
      <c r="X155" s="99"/>
      <c r="Y155" s="85" t="e">
        <f>VLOOKUP(X155,Tabelas!$A$8:$B$316,2,)</f>
        <v>#N/A</v>
      </c>
      <c r="Z155" s="39"/>
      <c r="AA155" s="40"/>
      <c r="AB155" s="88" t="e">
        <f>VLOOKUP(AA155,Tabelas!$H$87:$I$132,2,)</f>
        <v>#N/A</v>
      </c>
      <c r="AC155" s="40"/>
      <c r="AD155" s="88" t="e">
        <f>VLOOKUP(AC155,Tabelas!$H$42:$I$82,2,)</f>
        <v>#N/A</v>
      </c>
      <c r="AE155" s="41"/>
      <c r="AF155" s="81" t="e">
        <f>VLOOKUP(AE155,Tabelas!$H$36:$I$37,2,)</f>
        <v>#N/A</v>
      </c>
      <c r="AG155" s="109"/>
      <c r="AH155" s="114"/>
      <c r="AI155" s="105"/>
      <c r="AJ155" s="119"/>
    </row>
    <row r="156" spans="1:36" s="74" customFormat="1" ht="45.95" customHeight="1" x14ac:dyDescent="0.25">
      <c r="A156" s="17"/>
      <c r="B156" s="18"/>
      <c r="C156" s="18"/>
      <c r="D156" s="17"/>
      <c r="E156" s="102"/>
      <c r="F156" s="92" t="e">
        <f>VLOOKUP(E156,Tabelas!$A$8:$B$316,2,)</f>
        <v>#N/A</v>
      </c>
      <c r="G156" s="17"/>
      <c r="H156" s="122"/>
      <c r="I156" s="92" t="e">
        <f>VLOOKUP(H156,Tabelas!$A$3:$B$4,2,)</f>
        <v>#N/A</v>
      </c>
      <c r="J156" s="18"/>
      <c r="K156" s="107"/>
      <c r="L156" s="42"/>
      <c r="M156" s="42"/>
      <c r="N156" s="96"/>
      <c r="O156" s="82" t="e">
        <f>VLOOKUP(N156,Tabelas!$H$3:$J$10,3,)</f>
        <v>#N/A</v>
      </c>
      <c r="P156" s="18"/>
      <c r="Q156" s="18"/>
      <c r="R156" s="43"/>
      <c r="S156" s="44"/>
      <c r="T156" s="83" t="e">
        <f>VLOOKUP(S156,Tabelas!$H$16:$I$18,2,)</f>
        <v>#N/A</v>
      </c>
      <c r="U156" s="38"/>
      <c r="V156" s="81" t="e">
        <f>VLOOKUP(U156,Tabelas!$H$24:$I$30,2,)</f>
        <v>#N/A</v>
      </c>
      <c r="W156" s="109"/>
      <c r="X156" s="99"/>
      <c r="Y156" s="85" t="e">
        <f>VLOOKUP(X156,Tabelas!$A$8:$B$316,2,)</f>
        <v>#N/A</v>
      </c>
      <c r="Z156" s="39"/>
      <c r="AA156" s="40"/>
      <c r="AB156" s="88" t="e">
        <f>VLOOKUP(AA156,Tabelas!$H$87:$I$132,2,)</f>
        <v>#N/A</v>
      </c>
      <c r="AC156" s="40"/>
      <c r="AD156" s="88" t="e">
        <f>VLOOKUP(AC156,Tabelas!$H$42:$I$82,2,)</f>
        <v>#N/A</v>
      </c>
      <c r="AE156" s="41"/>
      <c r="AF156" s="81" t="e">
        <f>VLOOKUP(AE156,Tabelas!$H$36:$I$37,2,)</f>
        <v>#N/A</v>
      </c>
      <c r="AG156" s="109"/>
      <c r="AH156" s="114"/>
      <c r="AI156" s="105"/>
      <c r="AJ156" s="119"/>
    </row>
    <row r="157" spans="1:36" s="74" customFormat="1" ht="45.95" customHeight="1" x14ac:dyDescent="0.25">
      <c r="A157" s="17"/>
      <c r="B157" s="18"/>
      <c r="C157" s="18"/>
      <c r="D157" s="17"/>
      <c r="E157" s="102"/>
      <c r="F157" s="92" t="e">
        <f>VLOOKUP(E157,Tabelas!$A$8:$B$316,2,)</f>
        <v>#N/A</v>
      </c>
      <c r="G157" s="17"/>
      <c r="H157" s="122"/>
      <c r="I157" s="92" t="e">
        <f>VLOOKUP(H157,Tabelas!$A$3:$B$4,2,)</f>
        <v>#N/A</v>
      </c>
      <c r="J157" s="18"/>
      <c r="K157" s="107"/>
      <c r="L157" s="42"/>
      <c r="M157" s="42"/>
      <c r="N157" s="96"/>
      <c r="O157" s="82" t="e">
        <f>VLOOKUP(N157,Tabelas!$H$3:$J$10,3,)</f>
        <v>#N/A</v>
      </c>
      <c r="P157" s="18"/>
      <c r="Q157" s="18"/>
      <c r="R157" s="43"/>
      <c r="S157" s="44"/>
      <c r="T157" s="83" t="e">
        <f>VLOOKUP(S157,Tabelas!$H$16:$I$18,2,)</f>
        <v>#N/A</v>
      </c>
      <c r="U157" s="38"/>
      <c r="V157" s="81" t="e">
        <f>VLOOKUP(U157,Tabelas!$H$24:$I$30,2,)</f>
        <v>#N/A</v>
      </c>
      <c r="W157" s="109"/>
      <c r="X157" s="99"/>
      <c r="Y157" s="85" t="e">
        <f>VLOOKUP(X157,Tabelas!$A$8:$B$316,2,)</f>
        <v>#N/A</v>
      </c>
      <c r="Z157" s="39"/>
      <c r="AA157" s="40"/>
      <c r="AB157" s="88" t="e">
        <f>VLOOKUP(AA157,Tabelas!$H$87:$I$132,2,)</f>
        <v>#N/A</v>
      </c>
      <c r="AC157" s="40"/>
      <c r="AD157" s="88" t="e">
        <f>VLOOKUP(AC157,Tabelas!$H$42:$I$82,2,)</f>
        <v>#N/A</v>
      </c>
      <c r="AE157" s="41"/>
      <c r="AF157" s="81" t="e">
        <f>VLOOKUP(AE157,Tabelas!$H$36:$I$37,2,)</f>
        <v>#N/A</v>
      </c>
      <c r="AG157" s="109"/>
      <c r="AH157" s="114"/>
      <c r="AI157" s="105"/>
      <c r="AJ157" s="119"/>
    </row>
    <row r="158" spans="1:36" s="74" customFormat="1" ht="45.95" customHeight="1" x14ac:dyDescent="0.25">
      <c r="A158" s="17"/>
      <c r="B158" s="18"/>
      <c r="C158" s="18"/>
      <c r="D158" s="17"/>
      <c r="E158" s="102"/>
      <c r="F158" s="92" t="e">
        <f>VLOOKUP(E158,Tabelas!$A$8:$B$316,2,)</f>
        <v>#N/A</v>
      </c>
      <c r="G158" s="17"/>
      <c r="H158" s="122"/>
      <c r="I158" s="92" t="e">
        <f>VLOOKUP(H158,Tabelas!$A$3:$B$4,2,)</f>
        <v>#N/A</v>
      </c>
      <c r="J158" s="18"/>
      <c r="K158" s="107"/>
      <c r="L158" s="42"/>
      <c r="M158" s="42"/>
      <c r="N158" s="96"/>
      <c r="O158" s="82" t="e">
        <f>VLOOKUP(N158,Tabelas!$H$3:$J$10,3,)</f>
        <v>#N/A</v>
      </c>
      <c r="P158" s="18"/>
      <c r="Q158" s="18"/>
      <c r="R158" s="43"/>
      <c r="S158" s="44"/>
      <c r="T158" s="83" t="e">
        <f>VLOOKUP(S158,Tabelas!$H$16:$I$18,2,)</f>
        <v>#N/A</v>
      </c>
      <c r="U158" s="38"/>
      <c r="V158" s="81" t="e">
        <f>VLOOKUP(U158,Tabelas!$H$24:$I$30,2,)</f>
        <v>#N/A</v>
      </c>
      <c r="W158" s="109"/>
      <c r="X158" s="99"/>
      <c r="Y158" s="85" t="e">
        <f>VLOOKUP(X158,Tabelas!$A$8:$B$316,2,)</f>
        <v>#N/A</v>
      </c>
      <c r="Z158" s="39"/>
      <c r="AA158" s="40"/>
      <c r="AB158" s="88" t="e">
        <f>VLOOKUP(AA158,Tabelas!$H$87:$I$132,2,)</f>
        <v>#N/A</v>
      </c>
      <c r="AC158" s="40"/>
      <c r="AD158" s="88" t="e">
        <f>VLOOKUP(AC158,Tabelas!$H$42:$I$82,2,)</f>
        <v>#N/A</v>
      </c>
      <c r="AE158" s="41"/>
      <c r="AF158" s="81" t="e">
        <f>VLOOKUP(AE158,Tabelas!$H$36:$I$37,2,)</f>
        <v>#N/A</v>
      </c>
      <c r="AG158" s="109"/>
      <c r="AH158" s="114"/>
      <c r="AI158" s="105"/>
      <c r="AJ158" s="119"/>
    </row>
    <row r="159" spans="1:36" s="74" customFormat="1" ht="45.95" customHeight="1" x14ac:dyDescent="0.25">
      <c r="A159" s="17"/>
      <c r="B159" s="18"/>
      <c r="C159" s="18"/>
      <c r="D159" s="17"/>
      <c r="E159" s="102"/>
      <c r="F159" s="92" t="e">
        <f>VLOOKUP(E159,Tabelas!$A$8:$B$316,2,)</f>
        <v>#N/A</v>
      </c>
      <c r="G159" s="17"/>
      <c r="H159" s="122"/>
      <c r="I159" s="92" t="e">
        <f>VLOOKUP(H159,Tabelas!$A$3:$B$4,2,)</f>
        <v>#N/A</v>
      </c>
      <c r="J159" s="18"/>
      <c r="K159" s="107"/>
      <c r="L159" s="42"/>
      <c r="M159" s="42"/>
      <c r="N159" s="96"/>
      <c r="O159" s="82" t="e">
        <f>VLOOKUP(N159,Tabelas!$H$3:$J$10,3,)</f>
        <v>#N/A</v>
      </c>
      <c r="P159" s="18"/>
      <c r="Q159" s="18"/>
      <c r="R159" s="43"/>
      <c r="S159" s="44"/>
      <c r="T159" s="83" t="e">
        <f>VLOOKUP(S159,Tabelas!$H$16:$I$18,2,)</f>
        <v>#N/A</v>
      </c>
      <c r="U159" s="38"/>
      <c r="V159" s="81" t="e">
        <f>VLOOKUP(U159,Tabelas!$H$24:$I$30,2,)</f>
        <v>#N/A</v>
      </c>
      <c r="W159" s="109"/>
      <c r="X159" s="99"/>
      <c r="Y159" s="85" t="e">
        <f>VLOOKUP(X159,Tabelas!$A$8:$B$316,2,)</f>
        <v>#N/A</v>
      </c>
      <c r="Z159" s="39"/>
      <c r="AA159" s="40"/>
      <c r="AB159" s="88" t="e">
        <f>VLOOKUP(AA159,Tabelas!$H$87:$I$132,2,)</f>
        <v>#N/A</v>
      </c>
      <c r="AC159" s="40"/>
      <c r="AD159" s="88" t="e">
        <f>VLOOKUP(AC159,Tabelas!$H$42:$I$82,2,)</f>
        <v>#N/A</v>
      </c>
      <c r="AE159" s="41"/>
      <c r="AF159" s="81" t="e">
        <f>VLOOKUP(AE159,Tabelas!$H$36:$I$37,2,)</f>
        <v>#N/A</v>
      </c>
      <c r="AG159" s="109"/>
      <c r="AH159" s="114"/>
      <c r="AI159" s="105"/>
      <c r="AJ159" s="119"/>
    </row>
    <row r="160" spans="1:36" s="74" customFormat="1" ht="45.95" customHeight="1" x14ac:dyDescent="0.25">
      <c r="A160" s="17"/>
      <c r="B160" s="18"/>
      <c r="C160" s="18"/>
      <c r="D160" s="17"/>
      <c r="E160" s="102"/>
      <c r="F160" s="92" t="e">
        <f>VLOOKUP(E160,Tabelas!$A$8:$B$316,2,)</f>
        <v>#N/A</v>
      </c>
      <c r="G160" s="17"/>
      <c r="H160" s="122"/>
      <c r="I160" s="92" t="e">
        <f>VLOOKUP(H160,Tabelas!$A$3:$B$4,2,)</f>
        <v>#N/A</v>
      </c>
      <c r="J160" s="18"/>
      <c r="K160" s="107"/>
      <c r="L160" s="42"/>
      <c r="M160" s="42"/>
      <c r="N160" s="96"/>
      <c r="O160" s="82" t="e">
        <f>VLOOKUP(N160,Tabelas!$H$3:$J$10,3,)</f>
        <v>#N/A</v>
      </c>
      <c r="P160" s="18"/>
      <c r="Q160" s="18"/>
      <c r="R160" s="43"/>
      <c r="S160" s="44"/>
      <c r="T160" s="83" t="e">
        <f>VLOOKUP(S160,Tabelas!$H$16:$I$18,2,)</f>
        <v>#N/A</v>
      </c>
      <c r="U160" s="38"/>
      <c r="V160" s="81" t="e">
        <f>VLOOKUP(U160,Tabelas!$H$24:$I$30,2,)</f>
        <v>#N/A</v>
      </c>
      <c r="W160" s="109"/>
      <c r="X160" s="99"/>
      <c r="Y160" s="85" t="e">
        <f>VLOOKUP(X160,Tabelas!$A$8:$B$316,2,)</f>
        <v>#N/A</v>
      </c>
      <c r="Z160" s="39"/>
      <c r="AA160" s="40"/>
      <c r="AB160" s="88" t="e">
        <f>VLOOKUP(AA160,Tabelas!$H$87:$I$132,2,)</f>
        <v>#N/A</v>
      </c>
      <c r="AC160" s="40"/>
      <c r="AD160" s="88" t="e">
        <f>VLOOKUP(AC160,Tabelas!$H$42:$I$82,2,)</f>
        <v>#N/A</v>
      </c>
      <c r="AE160" s="41"/>
      <c r="AF160" s="81" t="e">
        <f>VLOOKUP(AE160,Tabelas!$H$36:$I$37,2,)</f>
        <v>#N/A</v>
      </c>
      <c r="AG160" s="109"/>
      <c r="AH160" s="114"/>
      <c r="AI160" s="105"/>
      <c r="AJ160" s="119"/>
    </row>
    <row r="161" spans="1:36" s="74" customFormat="1" ht="45.95" customHeight="1" x14ac:dyDescent="0.25">
      <c r="A161" s="17"/>
      <c r="B161" s="18"/>
      <c r="C161" s="18"/>
      <c r="D161" s="17"/>
      <c r="E161" s="102"/>
      <c r="F161" s="92" t="e">
        <f>VLOOKUP(E161,Tabelas!$A$8:$B$316,2,)</f>
        <v>#N/A</v>
      </c>
      <c r="G161" s="17"/>
      <c r="H161" s="122"/>
      <c r="I161" s="92" t="e">
        <f>VLOOKUP(H161,Tabelas!$A$3:$B$4,2,)</f>
        <v>#N/A</v>
      </c>
      <c r="J161" s="18"/>
      <c r="K161" s="107"/>
      <c r="L161" s="42"/>
      <c r="M161" s="42"/>
      <c r="N161" s="96"/>
      <c r="O161" s="82" t="e">
        <f>VLOOKUP(N161,Tabelas!$H$3:$J$10,3,)</f>
        <v>#N/A</v>
      </c>
      <c r="P161" s="18"/>
      <c r="Q161" s="18"/>
      <c r="R161" s="43"/>
      <c r="S161" s="44"/>
      <c r="T161" s="83" t="e">
        <f>VLOOKUP(S161,Tabelas!$H$16:$I$18,2,)</f>
        <v>#N/A</v>
      </c>
      <c r="U161" s="38"/>
      <c r="V161" s="81" t="e">
        <f>VLOOKUP(U161,Tabelas!$H$24:$I$30,2,)</f>
        <v>#N/A</v>
      </c>
      <c r="W161" s="109"/>
      <c r="X161" s="99"/>
      <c r="Y161" s="85" t="e">
        <f>VLOOKUP(X161,Tabelas!$A$8:$B$316,2,)</f>
        <v>#N/A</v>
      </c>
      <c r="Z161" s="39"/>
      <c r="AA161" s="40"/>
      <c r="AB161" s="88" t="e">
        <f>VLOOKUP(AA161,Tabelas!$H$87:$I$132,2,)</f>
        <v>#N/A</v>
      </c>
      <c r="AC161" s="40"/>
      <c r="AD161" s="88" t="e">
        <f>VLOOKUP(AC161,Tabelas!$H$42:$I$82,2,)</f>
        <v>#N/A</v>
      </c>
      <c r="AE161" s="41"/>
      <c r="AF161" s="81" t="e">
        <f>VLOOKUP(AE161,Tabelas!$H$36:$I$37,2,)</f>
        <v>#N/A</v>
      </c>
      <c r="AG161" s="109"/>
      <c r="AH161" s="114"/>
      <c r="AI161" s="105"/>
      <c r="AJ161" s="119"/>
    </row>
    <row r="162" spans="1:36" s="74" customFormat="1" ht="45.95" customHeight="1" x14ac:dyDescent="0.25">
      <c r="A162" s="17"/>
      <c r="B162" s="18"/>
      <c r="C162" s="18"/>
      <c r="D162" s="17"/>
      <c r="E162" s="102"/>
      <c r="F162" s="92" t="e">
        <f>VLOOKUP(E162,Tabelas!$A$8:$B$316,2,)</f>
        <v>#N/A</v>
      </c>
      <c r="G162" s="17"/>
      <c r="H162" s="122"/>
      <c r="I162" s="92" t="e">
        <f>VLOOKUP(H162,Tabelas!$A$3:$B$4,2,)</f>
        <v>#N/A</v>
      </c>
      <c r="J162" s="18"/>
      <c r="K162" s="107"/>
      <c r="L162" s="42"/>
      <c r="M162" s="42"/>
      <c r="N162" s="96"/>
      <c r="O162" s="82" t="e">
        <f>VLOOKUP(N162,Tabelas!$H$3:$J$10,3,)</f>
        <v>#N/A</v>
      </c>
      <c r="P162" s="18"/>
      <c r="Q162" s="18"/>
      <c r="R162" s="43"/>
      <c r="S162" s="44"/>
      <c r="T162" s="83" t="e">
        <f>VLOOKUP(S162,Tabelas!$H$16:$I$18,2,)</f>
        <v>#N/A</v>
      </c>
      <c r="U162" s="38"/>
      <c r="V162" s="81" t="e">
        <f>VLOOKUP(U162,Tabelas!$H$24:$I$30,2,)</f>
        <v>#N/A</v>
      </c>
      <c r="W162" s="109"/>
      <c r="X162" s="99"/>
      <c r="Y162" s="85" t="e">
        <f>VLOOKUP(X162,Tabelas!$A$8:$B$316,2,)</f>
        <v>#N/A</v>
      </c>
      <c r="Z162" s="39"/>
      <c r="AA162" s="40"/>
      <c r="AB162" s="88" t="e">
        <f>VLOOKUP(AA162,Tabelas!$H$87:$I$132,2,)</f>
        <v>#N/A</v>
      </c>
      <c r="AC162" s="40"/>
      <c r="AD162" s="88" t="e">
        <f>VLOOKUP(AC162,Tabelas!$H$42:$I$82,2,)</f>
        <v>#N/A</v>
      </c>
      <c r="AE162" s="41"/>
      <c r="AF162" s="81" t="e">
        <f>VLOOKUP(AE162,Tabelas!$H$36:$I$37,2,)</f>
        <v>#N/A</v>
      </c>
      <c r="AG162" s="109"/>
      <c r="AH162" s="114"/>
      <c r="AI162" s="105"/>
      <c r="AJ162" s="119"/>
    </row>
    <row r="163" spans="1:36" s="74" customFormat="1" ht="45.95" customHeight="1" x14ac:dyDescent="0.25">
      <c r="A163" s="17"/>
      <c r="B163" s="18"/>
      <c r="C163" s="18"/>
      <c r="D163" s="17"/>
      <c r="E163" s="102"/>
      <c r="F163" s="92" t="e">
        <f>VLOOKUP(E163,Tabelas!$A$8:$B$316,2,)</f>
        <v>#N/A</v>
      </c>
      <c r="G163" s="17"/>
      <c r="H163" s="122"/>
      <c r="I163" s="92" t="e">
        <f>VLOOKUP(H163,Tabelas!$A$3:$B$4,2,)</f>
        <v>#N/A</v>
      </c>
      <c r="J163" s="18"/>
      <c r="K163" s="107"/>
      <c r="L163" s="42"/>
      <c r="M163" s="42"/>
      <c r="N163" s="96"/>
      <c r="O163" s="82" t="e">
        <f>VLOOKUP(N163,Tabelas!$H$3:$J$10,3,)</f>
        <v>#N/A</v>
      </c>
      <c r="P163" s="18"/>
      <c r="Q163" s="18"/>
      <c r="R163" s="43"/>
      <c r="S163" s="44"/>
      <c r="T163" s="83" t="e">
        <f>VLOOKUP(S163,Tabelas!$H$16:$I$18,2,)</f>
        <v>#N/A</v>
      </c>
      <c r="U163" s="38"/>
      <c r="V163" s="81" t="e">
        <f>VLOOKUP(U163,Tabelas!$H$24:$I$30,2,)</f>
        <v>#N/A</v>
      </c>
      <c r="W163" s="109"/>
      <c r="X163" s="99"/>
      <c r="Y163" s="85" t="e">
        <f>VLOOKUP(X163,Tabelas!$A$8:$B$316,2,)</f>
        <v>#N/A</v>
      </c>
      <c r="Z163" s="39"/>
      <c r="AA163" s="40"/>
      <c r="AB163" s="88" t="e">
        <f>VLOOKUP(AA163,Tabelas!$H$87:$I$132,2,)</f>
        <v>#N/A</v>
      </c>
      <c r="AC163" s="40"/>
      <c r="AD163" s="88" t="e">
        <f>VLOOKUP(AC163,Tabelas!$H$42:$I$82,2,)</f>
        <v>#N/A</v>
      </c>
      <c r="AE163" s="41"/>
      <c r="AF163" s="81" t="e">
        <f>VLOOKUP(AE163,Tabelas!$H$36:$I$37,2,)</f>
        <v>#N/A</v>
      </c>
      <c r="AG163" s="109"/>
      <c r="AH163" s="114"/>
      <c r="AI163" s="105"/>
      <c r="AJ163" s="119"/>
    </row>
    <row r="164" spans="1:36" s="74" customFormat="1" ht="45.95" customHeight="1" x14ac:dyDescent="0.25">
      <c r="A164" s="17"/>
      <c r="B164" s="18"/>
      <c r="C164" s="18"/>
      <c r="D164" s="17"/>
      <c r="E164" s="102"/>
      <c r="F164" s="92" t="e">
        <f>VLOOKUP(E164,Tabelas!$A$8:$B$316,2,)</f>
        <v>#N/A</v>
      </c>
      <c r="G164" s="17"/>
      <c r="H164" s="122"/>
      <c r="I164" s="92" t="e">
        <f>VLOOKUP(H164,Tabelas!$A$3:$B$4,2,)</f>
        <v>#N/A</v>
      </c>
      <c r="J164" s="18"/>
      <c r="K164" s="107"/>
      <c r="L164" s="42"/>
      <c r="M164" s="42"/>
      <c r="N164" s="96"/>
      <c r="O164" s="82" t="e">
        <f>VLOOKUP(N164,Tabelas!$H$3:$J$10,3,)</f>
        <v>#N/A</v>
      </c>
      <c r="P164" s="18"/>
      <c r="Q164" s="18"/>
      <c r="R164" s="43"/>
      <c r="S164" s="44"/>
      <c r="T164" s="83" t="e">
        <f>VLOOKUP(S164,Tabelas!$H$16:$I$18,2,)</f>
        <v>#N/A</v>
      </c>
      <c r="U164" s="38"/>
      <c r="V164" s="81" t="e">
        <f>VLOOKUP(U164,Tabelas!$H$24:$I$30,2,)</f>
        <v>#N/A</v>
      </c>
      <c r="W164" s="109"/>
      <c r="X164" s="99"/>
      <c r="Y164" s="85" t="e">
        <f>VLOOKUP(X164,Tabelas!$A$8:$B$316,2,)</f>
        <v>#N/A</v>
      </c>
      <c r="Z164" s="39"/>
      <c r="AA164" s="40"/>
      <c r="AB164" s="88" t="e">
        <f>VLOOKUP(AA164,Tabelas!$H$87:$I$132,2,)</f>
        <v>#N/A</v>
      </c>
      <c r="AC164" s="40"/>
      <c r="AD164" s="88" t="e">
        <f>VLOOKUP(AC164,Tabelas!$H$42:$I$82,2,)</f>
        <v>#N/A</v>
      </c>
      <c r="AE164" s="41"/>
      <c r="AF164" s="81" t="e">
        <f>VLOOKUP(AE164,Tabelas!$H$36:$I$37,2,)</f>
        <v>#N/A</v>
      </c>
      <c r="AG164" s="109"/>
      <c r="AH164" s="114"/>
      <c r="AI164" s="105"/>
      <c r="AJ164" s="119"/>
    </row>
    <row r="165" spans="1:36" s="74" customFormat="1" ht="45.95" customHeight="1" x14ac:dyDescent="0.25">
      <c r="A165" s="17"/>
      <c r="B165" s="18"/>
      <c r="C165" s="18"/>
      <c r="D165" s="17"/>
      <c r="E165" s="102"/>
      <c r="F165" s="92" t="e">
        <f>VLOOKUP(E165,Tabelas!$A$8:$B$316,2,)</f>
        <v>#N/A</v>
      </c>
      <c r="G165" s="17"/>
      <c r="H165" s="122"/>
      <c r="I165" s="92" t="e">
        <f>VLOOKUP(H165,Tabelas!$A$3:$B$4,2,)</f>
        <v>#N/A</v>
      </c>
      <c r="J165" s="18"/>
      <c r="K165" s="107"/>
      <c r="L165" s="42"/>
      <c r="M165" s="42"/>
      <c r="N165" s="96"/>
      <c r="O165" s="82" t="e">
        <f>VLOOKUP(N165,Tabelas!$H$3:$J$10,3,)</f>
        <v>#N/A</v>
      </c>
      <c r="P165" s="18"/>
      <c r="Q165" s="18"/>
      <c r="R165" s="43"/>
      <c r="S165" s="44"/>
      <c r="T165" s="83" t="e">
        <f>VLOOKUP(S165,Tabelas!$H$16:$I$18,2,)</f>
        <v>#N/A</v>
      </c>
      <c r="U165" s="38"/>
      <c r="V165" s="81" t="e">
        <f>VLOOKUP(U165,Tabelas!$H$24:$I$30,2,)</f>
        <v>#N/A</v>
      </c>
      <c r="W165" s="109"/>
      <c r="X165" s="99"/>
      <c r="Y165" s="85" t="e">
        <f>VLOOKUP(X165,Tabelas!$A$8:$B$316,2,)</f>
        <v>#N/A</v>
      </c>
      <c r="Z165" s="39"/>
      <c r="AA165" s="40"/>
      <c r="AB165" s="88" t="e">
        <f>VLOOKUP(AA165,Tabelas!$H$87:$I$132,2,)</f>
        <v>#N/A</v>
      </c>
      <c r="AC165" s="40"/>
      <c r="AD165" s="88" t="e">
        <f>VLOOKUP(AC165,Tabelas!$H$42:$I$82,2,)</f>
        <v>#N/A</v>
      </c>
      <c r="AE165" s="41"/>
      <c r="AF165" s="81" t="e">
        <f>VLOOKUP(AE165,Tabelas!$H$36:$I$37,2,)</f>
        <v>#N/A</v>
      </c>
      <c r="AG165" s="109"/>
      <c r="AH165" s="114"/>
      <c r="AI165" s="105"/>
      <c r="AJ165" s="119"/>
    </row>
    <row r="166" spans="1:36" s="74" customFormat="1" ht="45.95" customHeight="1" x14ac:dyDescent="0.25">
      <c r="A166" s="17"/>
      <c r="B166" s="18"/>
      <c r="C166" s="18"/>
      <c r="D166" s="17"/>
      <c r="E166" s="102"/>
      <c r="F166" s="92" t="e">
        <f>VLOOKUP(E166,Tabelas!$A$8:$B$316,2,)</f>
        <v>#N/A</v>
      </c>
      <c r="G166" s="17"/>
      <c r="H166" s="122"/>
      <c r="I166" s="92" t="e">
        <f>VLOOKUP(H166,Tabelas!$A$3:$B$4,2,)</f>
        <v>#N/A</v>
      </c>
      <c r="J166" s="18"/>
      <c r="K166" s="107"/>
      <c r="L166" s="42"/>
      <c r="M166" s="42"/>
      <c r="N166" s="96"/>
      <c r="O166" s="82" t="e">
        <f>VLOOKUP(N166,Tabelas!$H$3:$J$10,3,)</f>
        <v>#N/A</v>
      </c>
      <c r="P166" s="18"/>
      <c r="Q166" s="18"/>
      <c r="R166" s="43"/>
      <c r="S166" s="44"/>
      <c r="T166" s="83" t="e">
        <f>VLOOKUP(S166,Tabelas!$H$16:$I$18,2,)</f>
        <v>#N/A</v>
      </c>
      <c r="U166" s="38"/>
      <c r="V166" s="81" t="e">
        <f>VLOOKUP(U166,Tabelas!$H$24:$I$30,2,)</f>
        <v>#N/A</v>
      </c>
      <c r="W166" s="109"/>
      <c r="X166" s="99"/>
      <c r="Y166" s="85" t="e">
        <f>VLOOKUP(X166,Tabelas!$A$8:$B$316,2,)</f>
        <v>#N/A</v>
      </c>
      <c r="Z166" s="39"/>
      <c r="AA166" s="40"/>
      <c r="AB166" s="88" t="e">
        <f>VLOOKUP(AA166,Tabelas!$H$87:$I$132,2,)</f>
        <v>#N/A</v>
      </c>
      <c r="AC166" s="40"/>
      <c r="AD166" s="88" t="e">
        <f>VLOOKUP(AC166,Tabelas!$H$42:$I$82,2,)</f>
        <v>#N/A</v>
      </c>
      <c r="AE166" s="41"/>
      <c r="AF166" s="81" t="e">
        <f>VLOOKUP(AE166,Tabelas!$H$36:$I$37,2,)</f>
        <v>#N/A</v>
      </c>
      <c r="AG166" s="109"/>
      <c r="AH166" s="114"/>
      <c r="AI166" s="105"/>
      <c r="AJ166" s="119"/>
    </row>
    <row r="167" spans="1:36" s="74" customFormat="1" ht="45.95" customHeight="1" x14ac:dyDescent="0.25">
      <c r="A167" s="17"/>
      <c r="B167" s="18"/>
      <c r="C167" s="18"/>
      <c r="D167" s="17"/>
      <c r="E167" s="102"/>
      <c r="F167" s="92" t="e">
        <f>VLOOKUP(E167,Tabelas!$A$8:$B$316,2,)</f>
        <v>#N/A</v>
      </c>
      <c r="G167" s="17"/>
      <c r="H167" s="122"/>
      <c r="I167" s="92" t="e">
        <f>VLOOKUP(H167,Tabelas!$A$3:$B$4,2,)</f>
        <v>#N/A</v>
      </c>
      <c r="J167" s="18"/>
      <c r="K167" s="107"/>
      <c r="L167" s="42"/>
      <c r="M167" s="42"/>
      <c r="N167" s="96"/>
      <c r="O167" s="82" t="e">
        <f>VLOOKUP(N167,Tabelas!$H$3:$J$10,3,)</f>
        <v>#N/A</v>
      </c>
      <c r="P167" s="18"/>
      <c r="Q167" s="18"/>
      <c r="R167" s="43"/>
      <c r="S167" s="44"/>
      <c r="T167" s="83" t="e">
        <f>VLOOKUP(S167,Tabelas!$H$16:$I$18,2,)</f>
        <v>#N/A</v>
      </c>
      <c r="U167" s="38"/>
      <c r="V167" s="81" t="e">
        <f>VLOOKUP(U167,Tabelas!$H$24:$I$30,2,)</f>
        <v>#N/A</v>
      </c>
      <c r="W167" s="109"/>
      <c r="X167" s="99"/>
      <c r="Y167" s="85" t="e">
        <f>VLOOKUP(X167,Tabelas!$A$8:$B$316,2,)</f>
        <v>#N/A</v>
      </c>
      <c r="Z167" s="39"/>
      <c r="AA167" s="40"/>
      <c r="AB167" s="88" t="e">
        <f>VLOOKUP(AA167,Tabelas!$H$87:$I$132,2,)</f>
        <v>#N/A</v>
      </c>
      <c r="AC167" s="40"/>
      <c r="AD167" s="88" t="e">
        <f>VLOOKUP(AC167,Tabelas!$H$42:$I$82,2,)</f>
        <v>#N/A</v>
      </c>
      <c r="AE167" s="41"/>
      <c r="AF167" s="81" t="e">
        <f>VLOOKUP(AE167,Tabelas!$H$36:$I$37,2,)</f>
        <v>#N/A</v>
      </c>
      <c r="AG167" s="109"/>
      <c r="AH167" s="114"/>
      <c r="AI167" s="105"/>
      <c r="AJ167" s="119"/>
    </row>
    <row r="168" spans="1:36" s="74" customFormat="1" ht="45.95" customHeight="1" x14ac:dyDescent="0.25">
      <c r="A168" s="17"/>
      <c r="B168" s="18"/>
      <c r="C168" s="18"/>
      <c r="D168" s="17"/>
      <c r="E168" s="102"/>
      <c r="F168" s="92" t="e">
        <f>VLOOKUP(E168,Tabelas!$A$8:$B$316,2,)</f>
        <v>#N/A</v>
      </c>
      <c r="G168" s="17"/>
      <c r="H168" s="122"/>
      <c r="I168" s="92" t="e">
        <f>VLOOKUP(H168,Tabelas!$A$3:$B$4,2,)</f>
        <v>#N/A</v>
      </c>
      <c r="J168" s="18"/>
      <c r="K168" s="107"/>
      <c r="L168" s="42"/>
      <c r="M168" s="42"/>
      <c r="N168" s="96"/>
      <c r="O168" s="82" t="e">
        <f>VLOOKUP(N168,Tabelas!$H$3:$J$10,3,)</f>
        <v>#N/A</v>
      </c>
      <c r="P168" s="18"/>
      <c r="Q168" s="18"/>
      <c r="R168" s="43"/>
      <c r="S168" s="44"/>
      <c r="T168" s="83" t="e">
        <f>VLOOKUP(S168,Tabelas!$H$16:$I$18,2,)</f>
        <v>#N/A</v>
      </c>
      <c r="U168" s="38"/>
      <c r="V168" s="81" t="e">
        <f>VLOOKUP(U168,Tabelas!$H$24:$I$30,2,)</f>
        <v>#N/A</v>
      </c>
      <c r="W168" s="109"/>
      <c r="X168" s="99"/>
      <c r="Y168" s="85" t="e">
        <f>VLOOKUP(X168,Tabelas!$A$8:$B$316,2,)</f>
        <v>#N/A</v>
      </c>
      <c r="Z168" s="39"/>
      <c r="AA168" s="40"/>
      <c r="AB168" s="88" t="e">
        <f>VLOOKUP(AA168,Tabelas!$H$87:$I$132,2,)</f>
        <v>#N/A</v>
      </c>
      <c r="AC168" s="40"/>
      <c r="AD168" s="88" t="e">
        <f>VLOOKUP(AC168,Tabelas!$H$42:$I$82,2,)</f>
        <v>#N/A</v>
      </c>
      <c r="AE168" s="41"/>
      <c r="AF168" s="81" t="e">
        <f>VLOOKUP(AE168,Tabelas!$H$36:$I$37,2,)</f>
        <v>#N/A</v>
      </c>
      <c r="AG168" s="109"/>
      <c r="AH168" s="114"/>
      <c r="AI168" s="105"/>
      <c r="AJ168" s="119"/>
    </row>
    <row r="169" spans="1:36" s="74" customFormat="1" ht="45.95" customHeight="1" x14ac:dyDescent="0.25">
      <c r="A169" s="17"/>
      <c r="B169" s="18"/>
      <c r="C169" s="18"/>
      <c r="D169" s="17"/>
      <c r="E169" s="102"/>
      <c r="F169" s="92" t="e">
        <f>VLOOKUP(E169,Tabelas!$A$8:$B$316,2,)</f>
        <v>#N/A</v>
      </c>
      <c r="G169" s="17"/>
      <c r="H169" s="122"/>
      <c r="I169" s="92" t="e">
        <f>VLOOKUP(H169,Tabelas!$A$3:$B$4,2,)</f>
        <v>#N/A</v>
      </c>
      <c r="J169" s="18"/>
      <c r="K169" s="107"/>
      <c r="L169" s="42"/>
      <c r="M169" s="42"/>
      <c r="N169" s="96"/>
      <c r="O169" s="82" t="e">
        <f>VLOOKUP(N169,Tabelas!$H$3:$J$10,3,)</f>
        <v>#N/A</v>
      </c>
      <c r="P169" s="18"/>
      <c r="Q169" s="18"/>
      <c r="R169" s="43"/>
      <c r="S169" s="44"/>
      <c r="T169" s="83" t="e">
        <f>VLOOKUP(S169,Tabelas!$H$16:$I$18,2,)</f>
        <v>#N/A</v>
      </c>
      <c r="U169" s="38"/>
      <c r="V169" s="81" t="e">
        <f>VLOOKUP(U169,Tabelas!$H$24:$I$30,2,)</f>
        <v>#N/A</v>
      </c>
      <c r="W169" s="109"/>
      <c r="X169" s="99"/>
      <c r="Y169" s="85" t="e">
        <f>VLOOKUP(X169,Tabelas!$A$8:$B$316,2,)</f>
        <v>#N/A</v>
      </c>
      <c r="Z169" s="39"/>
      <c r="AA169" s="40"/>
      <c r="AB169" s="88" t="e">
        <f>VLOOKUP(AA169,Tabelas!$H$87:$I$132,2,)</f>
        <v>#N/A</v>
      </c>
      <c r="AC169" s="40"/>
      <c r="AD169" s="88" t="e">
        <f>VLOOKUP(AC169,Tabelas!$H$42:$I$82,2,)</f>
        <v>#N/A</v>
      </c>
      <c r="AE169" s="41"/>
      <c r="AF169" s="81" t="e">
        <f>VLOOKUP(AE169,Tabelas!$H$36:$I$37,2,)</f>
        <v>#N/A</v>
      </c>
      <c r="AG169" s="109"/>
      <c r="AH169" s="114"/>
      <c r="AI169" s="105"/>
      <c r="AJ169" s="119"/>
    </row>
    <row r="170" spans="1:36" s="74" customFormat="1" ht="45.95" customHeight="1" x14ac:dyDescent="0.25">
      <c r="A170" s="17"/>
      <c r="B170" s="18"/>
      <c r="C170" s="18"/>
      <c r="D170" s="17"/>
      <c r="E170" s="102"/>
      <c r="F170" s="92" t="e">
        <f>VLOOKUP(E170,Tabelas!$A$8:$B$316,2,)</f>
        <v>#N/A</v>
      </c>
      <c r="G170" s="17"/>
      <c r="H170" s="122"/>
      <c r="I170" s="92" t="e">
        <f>VLOOKUP(H170,Tabelas!$A$3:$B$4,2,)</f>
        <v>#N/A</v>
      </c>
      <c r="J170" s="18"/>
      <c r="K170" s="107"/>
      <c r="L170" s="42"/>
      <c r="M170" s="42"/>
      <c r="N170" s="96"/>
      <c r="O170" s="82" t="e">
        <f>VLOOKUP(N170,Tabelas!$H$3:$J$10,3,)</f>
        <v>#N/A</v>
      </c>
      <c r="P170" s="18"/>
      <c r="Q170" s="18"/>
      <c r="R170" s="43"/>
      <c r="S170" s="44"/>
      <c r="T170" s="83" t="e">
        <f>VLOOKUP(S170,Tabelas!$H$16:$I$18,2,)</f>
        <v>#N/A</v>
      </c>
      <c r="U170" s="38"/>
      <c r="V170" s="81" t="e">
        <f>VLOOKUP(U170,Tabelas!$H$24:$I$30,2,)</f>
        <v>#N/A</v>
      </c>
      <c r="W170" s="109"/>
      <c r="X170" s="99"/>
      <c r="Y170" s="85" t="e">
        <f>VLOOKUP(X170,Tabelas!$A$8:$B$316,2,)</f>
        <v>#N/A</v>
      </c>
      <c r="Z170" s="39"/>
      <c r="AA170" s="40"/>
      <c r="AB170" s="88" t="e">
        <f>VLOOKUP(AA170,Tabelas!$H$87:$I$132,2,)</f>
        <v>#N/A</v>
      </c>
      <c r="AC170" s="40"/>
      <c r="AD170" s="88" t="e">
        <f>VLOOKUP(AC170,Tabelas!$H$42:$I$82,2,)</f>
        <v>#N/A</v>
      </c>
      <c r="AE170" s="41"/>
      <c r="AF170" s="81" t="e">
        <f>VLOOKUP(AE170,Tabelas!$H$36:$I$37,2,)</f>
        <v>#N/A</v>
      </c>
      <c r="AG170" s="109"/>
      <c r="AH170" s="114"/>
      <c r="AI170" s="105"/>
      <c r="AJ170" s="119"/>
    </row>
    <row r="171" spans="1:36" s="74" customFormat="1" ht="45.95" customHeight="1" x14ac:dyDescent="0.25">
      <c r="A171" s="17"/>
      <c r="B171" s="18"/>
      <c r="C171" s="18"/>
      <c r="D171" s="17"/>
      <c r="E171" s="102"/>
      <c r="F171" s="92" t="e">
        <f>VLOOKUP(E171,Tabelas!$A$8:$B$316,2,)</f>
        <v>#N/A</v>
      </c>
      <c r="G171" s="17"/>
      <c r="H171" s="122"/>
      <c r="I171" s="92" t="e">
        <f>VLOOKUP(H171,Tabelas!$A$3:$B$4,2,)</f>
        <v>#N/A</v>
      </c>
      <c r="J171" s="18"/>
      <c r="K171" s="107"/>
      <c r="L171" s="42"/>
      <c r="M171" s="42"/>
      <c r="N171" s="96"/>
      <c r="O171" s="82" t="e">
        <f>VLOOKUP(N171,Tabelas!$H$3:$J$10,3,)</f>
        <v>#N/A</v>
      </c>
      <c r="P171" s="18"/>
      <c r="Q171" s="18"/>
      <c r="R171" s="43"/>
      <c r="S171" s="44"/>
      <c r="T171" s="83" t="e">
        <f>VLOOKUP(S171,Tabelas!$H$16:$I$18,2,)</f>
        <v>#N/A</v>
      </c>
      <c r="U171" s="38"/>
      <c r="V171" s="81" t="e">
        <f>VLOOKUP(U171,Tabelas!$H$24:$I$30,2,)</f>
        <v>#N/A</v>
      </c>
      <c r="W171" s="109"/>
      <c r="X171" s="99"/>
      <c r="Y171" s="85" t="e">
        <f>VLOOKUP(X171,Tabelas!$A$8:$B$316,2,)</f>
        <v>#N/A</v>
      </c>
      <c r="Z171" s="39"/>
      <c r="AA171" s="40"/>
      <c r="AB171" s="88" t="e">
        <f>VLOOKUP(AA171,Tabelas!$H$87:$I$132,2,)</f>
        <v>#N/A</v>
      </c>
      <c r="AC171" s="40"/>
      <c r="AD171" s="88" t="e">
        <f>VLOOKUP(AC171,Tabelas!$H$42:$I$82,2,)</f>
        <v>#N/A</v>
      </c>
      <c r="AE171" s="41"/>
      <c r="AF171" s="81" t="e">
        <f>VLOOKUP(AE171,Tabelas!$H$36:$I$37,2,)</f>
        <v>#N/A</v>
      </c>
      <c r="AG171" s="109"/>
      <c r="AH171" s="114"/>
      <c r="AI171" s="105"/>
      <c r="AJ171" s="119"/>
    </row>
    <row r="172" spans="1:36" s="74" customFormat="1" ht="45.95" customHeight="1" x14ac:dyDescent="0.25">
      <c r="A172" s="17"/>
      <c r="B172" s="18"/>
      <c r="C172" s="18"/>
      <c r="D172" s="17"/>
      <c r="E172" s="102"/>
      <c r="F172" s="92" t="e">
        <f>VLOOKUP(E172,Tabelas!$A$8:$B$316,2,)</f>
        <v>#N/A</v>
      </c>
      <c r="G172" s="17"/>
      <c r="H172" s="122"/>
      <c r="I172" s="92" t="e">
        <f>VLOOKUP(H172,Tabelas!$A$3:$B$4,2,)</f>
        <v>#N/A</v>
      </c>
      <c r="J172" s="18"/>
      <c r="K172" s="107"/>
      <c r="L172" s="42"/>
      <c r="M172" s="42"/>
      <c r="N172" s="96"/>
      <c r="O172" s="82" t="e">
        <f>VLOOKUP(N172,Tabelas!$H$3:$J$10,3,)</f>
        <v>#N/A</v>
      </c>
      <c r="P172" s="18"/>
      <c r="Q172" s="18"/>
      <c r="R172" s="43"/>
      <c r="S172" s="44"/>
      <c r="T172" s="83" t="e">
        <f>VLOOKUP(S172,Tabelas!$H$16:$I$18,2,)</f>
        <v>#N/A</v>
      </c>
      <c r="U172" s="38"/>
      <c r="V172" s="81" t="e">
        <f>VLOOKUP(U172,Tabelas!$H$24:$I$30,2,)</f>
        <v>#N/A</v>
      </c>
      <c r="W172" s="109"/>
      <c r="X172" s="99"/>
      <c r="Y172" s="85" t="e">
        <f>VLOOKUP(X172,Tabelas!$A$8:$B$316,2,)</f>
        <v>#N/A</v>
      </c>
      <c r="Z172" s="39"/>
      <c r="AA172" s="40"/>
      <c r="AB172" s="88" t="e">
        <f>VLOOKUP(AA172,Tabelas!$H$87:$I$132,2,)</f>
        <v>#N/A</v>
      </c>
      <c r="AC172" s="40"/>
      <c r="AD172" s="88" t="e">
        <f>VLOOKUP(AC172,Tabelas!$H$42:$I$82,2,)</f>
        <v>#N/A</v>
      </c>
      <c r="AE172" s="41"/>
      <c r="AF172" s="81" t="e">
        <f>VLOOKUP(AE172,Tabelas!$H$36:$I$37,2,)</f>
        <v>#N/A</v>
      </c>
      <c r="AG172" s="109"/>
      <c r="AH172" s="114"/>
      <c r="AI172" s="105"/>
      <c r="AJ172" s="119"/>
    </row>
    <row r="173" spans="1:36" s="74" customFormat="1" ht="45.95" customHeight="1" x14ac:dyDescent="0.25">
      <c r="A173" s="17"/>
      <c r="B173" s="18"/>
      <c r="C173" s="18"/>
      <c r="D173" s="17"/>
      <c r="E173" s="102"/>
      <c r="F173" s="92" t="e">
        <f>VLOOKUP(E173,Tabelas!$A$8:$B$316,2,)</f>
        <v>#N/A</v>
      </c>
      <c r="G173" s="17"/>
      <c r="H173" s="122"/>
      <c r="I173" s="92" t="e">
        <f>VLOOKUP(H173,Tabelas!$A$3:$B$4,2,)</f>
        <v>#N/A</v>
      </c>
      <c r="J173" s="18"/>
      <c r="K173" s="107"/>
      <c r="L173" s="42"/>
      <c r="M173" s="42"/>
      <c r="N173" s="96"/>
      <c r="O173" s="82" t="e">
        <f>VLOOKUP(N173,Tabelas!$H$3:$J$10,3,)</f>
        <v>#N/A</v>
      </c>
      <c r="P173" s="18"/>
      <c r="Q173" s="18"/>
      <c r="R173" s="43"/>
      <c r="S173" s="44"/>
      <c r="T173" s="83" t="e">
        <f>VLOOKUP(S173,Tabelas!$H$16:$I$18,2,)</f>
        <v>#N/A</v>
      </c>
      <c r="U173" s="38"/>
      <c r="V173" s="81" t="e">
        <f>VLOOKUP(U173,Tabelas!$H$24:$I$30,2,)</f>
        <v>#N/A</v>
      </c>
      <c r="W173" s="109"/>
      <c r="X173" s="99"/>
      <c r="Y173" s="85" t="e">
        <f>VLOOKUP(X173,Tabelas!$A$8:$B$316,2,)</f>
        <v>#N/A</v>
      </c>
      <c r="Z173" s="39"/>
      <c r="AA173" s="40"/>
      <c r="AB173" s="88" t="e">
        <f>VLOOKUP(AA173,Tabelas!$H$87:$I$132,2,)</f>
        <v>#N/A</v>
      </c>
      <c r="AC173" s="40"/>
      <c r="AD173" s="88" t="e">
        <f>VLOOKUP(AC173,Tabelas!$H$42:$I$82,2,)</f>
        <v>#N/A</v>
      </c>
      <c r="AE173" s="41"/>
      <c r="AF173" s="81" t="e">
        <f>VLOOKUP(AE173,Tabelas!$H$36:$I$37,2,)</f>
        <v>#N/A</v>
      </c>
      <c r="AG173" s="109"/>
      <c r="AH173" s="114"/>
      <c r="AI173" s="105"/>
      <c r="AJ173" s="119"/>
    </row>
    <row r="174" spans="1:36" s="74" customFormat="1" ht="45.95" customHeight="1" x14ac:dyDescent="0.25">
      <c r="A174" s="17"/>
      <c r="B174" s="18"/>
      <c r="C174" s="18"/>
      <c r="D174" s="17"/>
      <c r="E174" s="102"/>
      <c r="F174" s="92" t="e">
        <f>VLOOKUP(E174,Tabelas!$A$8:$B$316,2,)</f>
        <v>#N/A</v>
      </c>
      <c r="G174" s="17"/>
      <c r="H174" s="122"/>
      <c r="I174" s="92" t="e">
        <f>VLOOKUP(H174,Tabelas!$A$3:$B$4,2,)</f>
        <v>#N/A</v>
      </c>
      <c r="J174" s="18"/>
      <c r="K174" s="107"/>
      <c r="L174" s="42"/>
      <c r="M174" s="42"/>
      <c r="N174" s="96"/>
      <c r="O174" s="82" t="e">
        <f>VLOOKUP(N174,Tabelas!$H$3:$J$10,3,)</f>
        <v>#N/A</v>
      </c>
      <c r="P174" s="18"/>
      <c r="Q174" s="18"/>
      <c r="R174" s="43"/>
      <c r="S174" s="44"/>
      <c r="T174" s="83" t="e">
        <f>VLOOKUP(S174,Tabelas!$H$16:$I$18,2,)</f>
        <v>#N/A</v>
      </c>
      <c r="U174" s="38"/>
      <c r="V174" s="81" t="e">
        <f>VLOOKUP(U174,Tabelas!$H$24:$I$30,2,)</f>
        <v>#N/A</v>
      </c>
      <c r="W174" s="109"/>
      <c r="X174" s="99"/>
      <c r="Y174" s="85" t="e">
        <f>VLOOKUP(X174,Tabelas!$A$8:$B$316,2,)</f>
        <v>#N/A</v>
      </c>
      <c r="Z174" s="39"/>
      <c r="AA174" s="40"/>
      <c r="AB174" s="88" t="e">
        <f>VLOOKUP(AA174,Tabelas!$H$87:$I$132,2,)</f>
        <v>#N/A</v>
      </c>
      <c r="AC174" s="40"/>
      <c r="AD174" s="88" t="e">
        <f>VLOOKUP(AC174,Tabelas!$H$42:$I$82,2,)</f>
        <v>#N/A</v>
      </c>
      <c r="AE174" s="41"/>
      <c r="AF174" s="81" t="e">
        <f>VLOOKUP(AE174,Tabelas!$H$36:$I$37,2,)</f>
        <v>#N/A</v>
      </c>
      <c r="AG174" s="109"/>
      <c r="AH174" s="114"/>
      <c r="AI174" s="105"/>
      <c r="AJ174" s="119"/>
    </row>
    <row r="175" spans="1:36" s="74" customFormat="1" ht="45.95" customHeight="1" x14ac:dyDescent="0.25">
      <c r="A175" s="17"/>
      <c r="B175" s="18"/>
      <c r="C175" s="18"/>
      <c r="D175" s="17"/>
      <c r="E175" s="102"/>
      <c r="F175" s="92" t="e">
        <f>VLOOKUP(E175,Tabelas!$A$8:$B$316,2,)</f>
        <v>#N/A</v>
      </c>
      <c r="G175" s="17"/>
      <c r="H175" s="122"/>
      <c r="I175" s="92" t="e">
        <f>VLOOKUP(H175,Tabelas!$A$3:$B$4,2,)</f>
        <v>#N/A</v>
      </c>
      <c r="J175" s="18"/>
      <c r="K175" s="107"/>
      <c r="L175" s="42"/>
      <c r="M175" s="42"/>
      <c r="N175" s="96"/>
      <c r="O175" s="82" t="e">
        <f>VLOOKUP(N175,Tabelas!$H$3:$J$10,3,)</f>
        <v>#N/A</v>
      </c>
      <c r="P175" s="18"/>
      <c r="Q175" s="18"/>
      <c r="R175" s="43"/>
      <c r="S175" s="44"/>
      <c r="T175" s="83" t="e">
        <f>VLOOKUP(S175,Tabelas!$H$16:$I$18,2,)</f>
        <v>#N/A</v>
      </c>
      <c r="U175" s="38"/>
      <c r="V175" s="81" t="e">
        <f>VLOOKUP(U175,Tabelas!$H$24:$I$30,2,)</f>
        <v>#N/A</v>
      </c>
      <c r="W175" s="109"/>
      <c r="X175" s="99"/>
      <c r="Y175" s="85" t="e">
        <f>VLOOKUP(X175,Tabelas!$A$8:$B$316,2,)</f>
        <v>#N/A</v>
      </c>
      <c r="Z175" s="39"/>
      <c r="AA175" s="40"/>
      <c r="AB175" s="88" t="e">
        <f>VLOOKUP(AA175,Tabelas!$H$87:$I$132,2,)</f>
        <v>#N/A</v>
      </c>
      <c r="AC175" s="40"/>
      <c r="AD175" s="88" t="e">
        <f>VLOOKUP(AC175,Tabelas!$H$42:$I$82,2,)</f>
        <v>#N/A</v>
      </c>
      <c r="AE175" s="41"/>
      <c r="AF175" s="81" t="e">
        <f>VLOOKUP(AE175,Tabelas!$H$36:$I$37,2,)</f>
        <v>#N/A</v>
      </c>
      <c r="AG175" s="109"/>
      <c r="AH175" s="114"/>
      <c r="AI175" s="105"/>
      <c r="AJ175" s="119"/>
    </row>
    <row r="176" spans="1:36" s="74" customFormat="1" ht="45.95" customHeight="1" x14ac:dyDescent="0.25">
      <c r="A176" s="17"/>
      <c r="B176" s="18"/>
      <c r="C176" s="18"/>
      <c r="D176" s="17"/>
      <c r="E176" s="102"/>
      <c r="F176" s="92" t="e">
        <f>VLOOKUP(E176,Tabelas!$A$8:$B$316,2,)</f>
        <v>#N/A</v>
      </c>
      <c r="G176" s="17"/>
      <c r="H176" s="122"/>
      <c r="I176" s="92" t="e">
        <f>VLOOKUP(H176,Tabelas!$A$3:$B$4,2,)</f>
        <v>#N/A</v>
      </c>
      <c r="J176" s="18"/>
      <c r="K176" s="107"/>
      <c r="L176" s="42"/>
      <c r="M176" s="42"/>
      <c r="N176" s="96"/>
      <c r="O176" s="82" t="e">
        <f>VLOOKUP(N176,Tabelas!$H$3:$J$10,3,)</f>
        <v>#N/A</v>
      </c>
      <c r="P176" s="18"/>
      <c r="Q176" s="18"/>
      <c r="R176" s="43"/>
      <c r="S176" s="44"/>
      <c r="T176" s="83" t="e">
        <f>VLOOKUP(S176,Tabelas!$H$16:$I$18,2,)</f>
        <v>#N/A</v>
      </c>
      <c r="U176" s="38"/>
      <c r="V176" s="81" t="e">
        <f>VLOOKUP(U176,Tabelas!$H$24:$I$30,2,)</f>
        <v>#N/A</v>
      </c>
      <c r="W176" s="109"/>
      <c r="X176" s="99"/>
      <c r="Y176" s="85" t="e">
        <f>VLOOKUP(X176,Tabelas!$A$8:$B$316,2,)</f>
        <v>#N/A</v>
      </c>
      <c r="Z176" s="39"/>
      <c r="AA176" s="40"/>
      <c r="AB176" s="88" t="e">
        <f>VLOOKUP(AA176,Tabelas!$H$87:$I$132,2,)</f>
        <v>#N/A</v>
      </c>
      <c r="AC176" s="40"/>
      <c r="AD176" s="88" t="e">
        <f>VLOOKUP(AC176,Tabelas!$H$42:$I$82,2,)</f>
        <v>#N/A</v>
      </c>
      <c r="AE176" s="41"/>
      <c r="AF176" s="81" t="e">
        <f>VLOOKUP(AE176,Tabelas!$H$36:$I$37,2,)</f>
        <v>#N/A</v>
      </c>
      <c r="AG176" s="109"/>
      <c r="AH176" s="114"/>
      <c r="AI176" s="105"/>
      <c r="AJ176" s="119"/>
    </row>
    <row r="177" spans="1:36" s="74" customFormat="1" ht="45.95" customHeight="1" x14ac:dyDescent="0.25">
      <c r="A177" s="17"/>
      <c r="B177" s="18"/>
      <c r="C177" s="18"/>
      <c r="D177" s="17"/>
      <c r="E177" s="102"/>
      <c r="F177" s="92" t="e">
        <f>VLOOKUP(E177,Tabelas!$A$8:$B$316,2,)</f>
        <v>#N/A</v>
      </c>
      <c r="G177" s="17"/>
      <c r="H177" s="122"/>
      <c r="I177" s="92" t="e">
        <f>VLOOKUP(H177,Tabelas!$A$3:$B$4,2,)</f>
        <v>#N/A</v>
      </c>
      <c r="J177" s="18"/>
      <c r="K177" s="107"/>
      <c r="L177" s="42"/>
      <c r="M177" s="42"/>
      <c r="N177" s="96"/>
      <c r="O177" s="82" t="e">
        <f>VLOOKUP(N177,Tabelas!$H$3:$J$10,3,)</f>
        <v>#N/A</v>
      </c>
      <c r="P177" s="18"/>
      <c r="Q177" s="18"/>
      <c r="R177" s="43"/>
      <c r="S177" s="44"/>
      <c r="T177" s="83" t="e">
        <f>VLOOKUP(S177,Tabelas!$H$16:$I$18,2,)</f>
        <v>#N/A</v>
      </c>
      <c r="U177" s="38"/>
      <c r="V177" s="81" t="e">
        <f>VLOOKUP(U177,Tabelas!$H$24:$I$30,2,)</f>
        <v>#N/A</v>
      </c>
      <c r="W177" s="109"/>
      <c r="X177" s="99"/>
      <c r="Y177" s="85" t="e">
        <f>VLOOKUP(X177,Tabelas!$A$8:$B$316,2,)</f>
        <v>#N/A</v>
      </c>
      <c r="Z177" s="39"/>
      <c r="AA177" s="40"/>
      <c r="AB177" s="88" t="e">
        <f>VLOOKUP(AA177,Tabelas!$H$87:$I$132,2,)</f>
        <v>#N/A</v>
      </c>
      <c r="AC177" s="40"/>
      <c r="AD177" s="88" t="e">
        <f>VLOOKUP(AC177,Tabelas!$H$42:$I$82,2,)</f>
        <v>#N/A</v>
      </c>
      <c r="AE177" s="41"/>
      <c r="AF177" s="81" t="e">
        <f>VLOOKUP(AE177,Tabelas!$H$36:$I$37,2,)</f>
        <v>#N/A</v>
      </c>
      <c r="AG177" s="109"/>
      <c r="AH177" s="114"/>
      <c r="AI177" s="105"/>
      <c r="AJ177" s="119"/>
    </row>
    <row r="178" spans="1:36" s="74" customFormat="1" ht="45.95" customHeight="1" x14ac:dyDescent="0.25">
      <c r="A178" s="17"/>
      <c r="B178" s="18"/>
      <c r="C178" s="18"/>
      <c r="D178" s="17"/>
      <c r="E178" s="102"/>
      <c r="F178" s="92" t="e">
        <f>VLOOKUP(E178,Tabelas!$A$8:$B$316,2,)</f>
        <v>#N/A</v>
      </c>
      <c r="G178" s="17"/>
      <c r="H178" s="122"/>
      <c r="I178" s="92" t="e">
        <f>VLOOKUP(H178,Tabelas!$A$3:$B$4,2,)</f>
        <v>#N/A</v>
      </c>
      <c r="J178" s="18"/>
      <c r="K178" s="107"/>
      <c r="L178" s="42"/>
      <c r="M178" s="42"/>
      <c r="N178" s="96"/>
      <c r="O178" s="82" t="e">
        <f>VLOOKUP(N178,Tabelas!$H$3:$J$10,3,)</f>
        <v>#N/A</v>
      </c>
      <c r="P178" s="18"/>
      <c r="Q178" s="18"/>
      <c r="R178" s="43"/>
      <c r="S178" s="44"/>
      <c r="T178" s="83" t="e">
        <f>VLOOKUP(S178,Tabelas!$H$16:$I$18,2,)</f>
        <v>#N/A</v>
      </c>
      <c r="U178" s="38"/>
      <c r="V178" s="81" t="e">
        <f>VLOOKUP(U178,Tabelas!$H$24:$I$30,2,)</f>
        <v>#N/A</v>
      </c>
      <c r="W178" s="109"/>
      <c r="X178" s="99"/>
      <c r="Y178" s="85" t="e">
        <f>VLOOKUP(X178,Tabelas!$A$8:$B$316,2,)</f>
        <v>#N/A</v>
      </c>
      <c r="Z178" s="39"/>
      <c r="AA178" s="40"/>
      <c r="AB178" s="88" t="e">
        <f>VLOOKUP(AA178,Tabelas!$H$87:$I$132,2,)</f>
        <v>#N/A</v>
      </c>
      <c r="AC178" s="40"/>
      <c r="AD178" s="88" t="e">
        <f>VLOOKUP(AC178,Tabelas!$H$42:$I$82,2,)</f>
        <v>#N/A</v>
      </c>
      <c r="AE178" s="41"/>
      <c r="AF178" s="81" t="e">
        <f>VLOOKUP(AE178,Tabelas!$H$36:$I$37,2,)</f>
        <v>#N/A</v>
      </c>
      <c r="AG178" s="109"/>
      <c r="AH178" s="114"/>
      <c r="AI178" s="105"/>
      <c r="AJ178" s="119"/>
    </row>
    <row r="179" spans="1:36" s="74" customFormat="1" ht="45.95" customHeight="1" x14ac:dyDescent="0.25">
      <c r="A179" s="17"/>
      <c r="B179" s="18"/>
      <c r="C179" s="18"/>
      <c r="D179" s="17"/>
      <c r="E179" s="102"/>
      <c r="F179" s="92" t="e">
        <f>VLOOKUP(E179,Tabelas!$A$8:$B$316,2,)</f>
        <v>#N/A</v>
      </c>
      <c r="G179" s="17"/>
      <c r="H179" s="122"/>
      <c r="I179" s="92" t="e">
        <f>VLOOKUP(H179,Tabelas!$A$3:$B$4,2,)</f>
        <v>#N/A</v>
      </c>
      <c r="J179" s="18"/>
      <c r="K179" s="107"/>
      <c r="L179" s="42"/>
      <c r="M179" s="42"/>
      <c r="N179" s="96"/>
      <c r="O179" s="82" t="e">
        <f>VLOOKUP(N179,Tabelas!$H$3:$J$10,3,)</f>
        <v>#N/A</v>
      </c>
      <c r="P179" s="18"/>
      <c r="Q179" s="18"/>
      <c r="R179" s="43"/>
      <c r="S179" s="44"/>
      <c r="T179" s="83" t="e">
        <f>VLOOKUP(S179,Tabelas!$H$16:$I$18,2,)</f>
        <v>#N/A</v>
      </c>
      <c r="U179" s="38"/>
      <c r="V179" s="81" t="e">
        <f>VLOOKUP(U179,Tabelas!$H$24:$I$30,2,)</f>
        <v>#N/A</v>
      </c>
      <c r="W179" s="109"/>
      <c r="X179" s="99"/>
      <c r="Y179" s="85" t="e">
        <f>VLOOKUP(X179,Tabelas!$A$8:$B$316,2,)</f>
        <v>#N/A</v>
      </c>
      <c r="Z179" s="39"/>
      <c r="AA179" s="40"/>
      <c r="AB179" s="88" t="e">
        <f>VLOOKUP(AA179,Tabelas!$H$87:$I$132,2,)</f>
        <v>#N/A</v>
      </c>
      <c r="AC179" s="40"/>
      <c r="AD179" s="88" t="e">
        <f>VLOOKUP(AC179,Tabelas!$H$42:$I$82,2,)</f>
        <v>#N/A</v>
      </c>
      <c r="AE179" s="41"/>
      <c r="AF179" s="81" t="e">
        <f>VLOOKUP(AE179,Tabelas!$H$36:$I$37,2,)</f>
        <v>#N/A</v>
      </c>
      <c r="AG179" s="109"/>
      <c r="AH179" s="114"/>
      <c r="AI179" s="105"/>
      <c r="AJ179" s="119"/>
    </row>
    <row r="180" spans="1:36" s="74" customFormat="1" ht="45.95" customHeight="1" x14ac:dyDescent="0.25">
      <c r="A180" s="17"/>
      <c r="B180" s="18"/>
      <c r="C180" s="18"/>
      <c r="D180" s="17"/>
      <c r="E180" s="102"/>
      <c r="F180" s="92" t="e">
        <f>VLOOKUP(E180,Tabelas!$A$8:$B$316,2,)</f>
        <v>#N/A</v>
      </c>
      <c r="G180" s="17"/>
      <c r="H180" s="122"/>
      <c r="I180" s="92" t="e">
        <f>VLOOKUP(H180,Tabelas!$A$3:$B$4,2,)</f>
        <v>#N/A</v>
      </c>
      <c r="J180" s="18"/>
      <c r="K180" s="107"/>
      <c r="L180" s="42"/>
      <c r="M180" s="42"/>
      <c r="N180" s="96"/>
      <c r="O180" s="82" t="e">
        <f>VLOOKUP(N180,Tabelas!$H$3:$J$10,3,)</f>
        <v>#N/A</v>
      </c>
      <c r="P180" s="18"/>
      <c r="Q180" s="18"/>
      <c r="R180" s="43"/>
      <c r="S180" s="44"/>
      <c r="T180" s="83" t="e">
        <f>VLOOKUP(S180,Tabelas!$H$16:$I$18,2,)</f>
        <v>#N/A</v>
      </c>
      <c r="U180" s="38"/>
      <c r="V180" s="81" t="e">
        <f>VLOOKUP(U180,Tabelas!$H$24:$I$30,2,)</f>
        <v>#N/A</v>
      </c>
      <c r="W180" s="109"/>
      <c r="X180" s="99"/>
      <c r="Y180" s="85" t="e">
        <f>VLOOKUP(X180,Tabelas!$A$8:$B$316,2,)</f>
        <v>#N/A</v>
      </c>
      <c r="Z180" s="39"/>
      <c r="AA180" s="40"/>
      <c r="AB180" s="88" t="e">
        <f>VLOOKUP(AA180,Tabelas!$H$87:$I$132,2,)</f>
        <v>#N/A</v>
      </c>
      <c r="AC180" s="40"/>
      <c r="AD180" s="88" t="e">
        <f>VLOOKUP(AC180,Tabelas!$H$42:$I$82,2,)</f>
        <v>#N/A</v>
      </c>
      <c r="AE180" s="41"/>
      <c r="AF180" s="81" t="e">
        <f>VLOOKUP(AE180,Tabelas!$H$36:$I$37,2,)</f>
        <v>#N/A</v>
      </c>
      <c r="AG180" s="109"/>
      <c r="AH180" s="114"/>
      <c r="AI180" s="105"/>
      <c r="AJ180" s="119"/>
    </row>
    <row r="181" spans="1:36" s="74" customFormat="1" ht="45.95" customHeight="1" x14ac:dyDescent="0.25">
      <c r="A181" s="17"/>
      <c r="B181" s="18"/>
      <c r="C181" s="18"/>
      <c r="D181" s="17"/>
      <c r="E181" s="102"/>
      <c r="F181" s="92" t="e">
        <f>VLOOKUP(E181,Tabelas!$A$8:$B$316,2,)</f>
        <v>#N/A</v>
      </c>
      <c r="G181" s="17"/>
      <c r="H181" s="122"/>
      <c r="I181" s="92" t="e">
        <f>VLOOKUP(H181,Tabelas!$A$3:$B$4,2,)</f>
        <v>#N/A</v>
      </c>
      <c r="J181" s="18"/>
      <c r="K181" s="107"/>
      <c r="L181" s="42"/>
      <c r="M181" s="42"/>
      <c r="N181" s="96"/>
      <c r="O181" s="82" t="e">
        <f>VLOOKUP(N181,Tabelas!$H$3:$J$10,3,)</f>
        <v>#N/A</v>
      </c>
      <c r="P181" s="18"/>
      <c r="Q181" s="18"/>
      <c r="R181" s="43"/>
      <c r="S181" s="44"/>
      <c r="T181" s="83" t="e">
        <f>VLOOKUP(S181,Tabelas!$H$16:$I$18,2,)</f>
        <v>#N/A</v>
      </c>
      <c r="U181" s="38"/>
      <c r="V181" s="81" t="e">
        <f>VLOOKUP(U181,Tabelas!$H$24:$I$30,2,)</f>
        <v>#N/A</v>
      </c>
      <c r="W181" s="109"/>
      <c r="X181" s="99"/>
      <c r="Y181" s="85" t="e">
        <f>VLOOKUP(X181,Tabelas!$A$8:$B$316,2,)</f>
        <v>#N/A</v>
      </c>
      <c r="Z181" s="39"/>
      <c r="AA181" s="40"/>
      <c r="AB181" s="88" t="e">
        <f>VLOOKUP(AA181,Tabelas!$H$87:$I$132,2,)</f>
        <v>#N/A</v>
      </c>
      <c r="AC181" s="40"/>
      <c r="AD181" s="88" t="e">
        <f>VLOOKUP(AC181,Tabelas!$H$42:$I$82,2,)</f>
        <v>#N/A</v>
      </c>
      <c r="AE181" s="41"/>
      <c r="AF181" s="81" t="e">
        <f>VLOOKUP(AE181,Tabelas!$H$36:$I$37,2,)</f>
        <v>#N/A</v>
      </c>
      <c r="AG181" s="109"/>
      <c r="AH181" s="114"/>
      <c r="AI181" s="105"/>
      <c r="AJ181" s="119"/>
    </row>
    <row r="182" spans="1:36" s="74" customFormat="1" ht="45.95" customHeight="1" x14ac:dyDescent="0.25">
      <c r="A182" s="17"/>
      <c r="B182" s="18"/>
      <c r="C182" s="18"/>
      <c r="D182" s="17"/>
      <c r="E182" s="102"/>
      <c r="F182" s="92" t="e">
        <f>VLOOKUP(E182,Tabelas!$A$8:$B$316,2,)</f>
        <v>#N/A</v>
      </c>
      <c r="G182" s="17"/>
      <c r="H182" s="122"/>
      <c r="I182" s="92" t="e">
        <f>VLOOKUP(H182,Tabelas!$A$3:$B$4,2,)</f>
        <v>#N/A</v>
      </c>
      <c r="J182" s="18"/>
      <c r="K182" s="107"/>
      <c r="L182" s="42"/>
      <c r="M182" s="42"/>
      <c r="N182" s="96"/>
      <c r="O182" s="82" t="e">
        <f>VLOOKUP(N182,Tabelas!$H$3:$J$10,3,)</f>
        <v>#N/A</v>
      </c>
      <c r="P182" s="18"/>
      <c r="Q182" s="18"/>
      <c r="R182" s="43"/>
      <c r="S182" s="44"/>
      <c r="T182" s="83" t="e">
        <f>VLOOKUP(S182,Tabelas!$H$16:$I$18,2,)</f>
        <v>#N/A</v>
      </c>
      <c r="U182" s="38"/>
      <c r="V182" s="81" t="e">
        <f>VLOOKUP(U182,Tabelas!$H$24:$I$30,2,)</f>
        <v>#N/A</v>
      </c>
      <c r="W182" s="109"/>
      <c r="X182" s="99"/>
      <c r="Y182" s="85" t="e">
        <f>VLOOKUP(X182,Tabelas!$A$8:$B$316,2,)</f>
        <v>#N/A</v>
      </c>
      <c r="Z182" s="39"/>
      <c r="AA182" s="40"/>
      <c r="AB182" s="88" t="e">
        <f>VLOOKUP(AA182,Tabelas!$H$87:$I$132,2,)</f>
        <v>#N/A</v>
      </c>
      <c r="AC182" s="40"/>
      <c r="AD182" s="88" t="e">
        <f>VLOOKUP(AC182,Tabelas!$H$42:$I$82,2,)</f>
        <v>#N/A</v>
      </c>
      <c r="AE182" s="41"/>
      <c r="AF182" s="81" t="e">
        <f>VLOOKUP(AE182,Tabelas!$H$36:$I$37,2,)</f>
        <v>#N/A</v>
      </c>
      <c r="AG182" s="109"/>
      <c r="AH182" s="114"/>
      <c r="AI182" s="105"/>
      <c r="AJ182" s="119"/>
    </row>
    <row r="183" spans="1:36" s="74" customFormat="1" ht="45.95" customHeight="1" x14ac:dyDescent="0.25">
      <c r="A183" s="17"/>
      <c r="B183" s="18"/>
      <c r="C183" s="18"/>
      <c r="D183" s="17"/>
      <c r="E183" s="102"/>
      <c r="F183" s="92" t="e">
        <f>VLOOKUP(E183,Tabelas!$A$8:$B$316,2,)</f>
        <v>#N/A</v>
      </c>
      <c r="G183" s="17"/>
      <c r="H183" s="122"/>
      <c r="I183" s="92" t="e">
        <f>VLOOKUP(H183,Tabelas!$A$3:$B$4,2,)</f>
        <v>#N/A</v>
      </c>
      <c r="J183" s="18"/>
      <c r="K183" s="107"/>
      <c r="L183" s="42"/>
      <c r="M183" s="42"/>
      <c r="N183" s="96"/>
      <c r="O183" s="82" t="e">
        <f>VLOOKUP(N183,Tabelas!$H$3:$J$10,3,)</f>
        <v>#N/A</v>
      </c>
      <c r="P183" s="18"/>
      <c r="Q183" s="18"/>
      <c r="R183" s="43"/>
      <c r="S183" s="44"/>
      <c r="T183" s="83" t="e">
        <f>VLOOKUP(S183,Tabelas!$H$16:$I$18,2,)</f>
        <v>#N/A</v>
      </c>
      <c r="U183" s="38"/>
      <c r="V183" s="81" t="e">
        <f>VLOOKUP(U183,Tabelas!$H$24:$I$30,2,)</f>
        <v>#N/A</v>
      </c>
      <c r="W183" s="109"/>
      <c r="X183" s="99"/>
      <c r="Y183" s="85" t="e">
        <f>VLOOKUP(X183,Tabelas!$A$8:$B$316,2,)</f>
        <v>#N/A</v>
      </c>
      <c r="Z183" s="39"/>
      <c r="AA183" s="40"/>
      <c r="AB183" s="88" t="e">
        <f>VLOOKUP(AA183,Tabelas!$H$87:$I$132,2,)</f>
        <v>#N/A</v>
      </c>
      <c r="AC183" s="40"/>
      <c r="AD183" s="88" t="e">
        <f>VLOOKUP(AC183,Tabelas!$H$42:$I$82,2,)</f>
        <v>#N/A</v>
      </c>
      <c r="AE183" s="41"/>
      <c r="AF183" s="81" t="e">
        <f>VLOOKUP(AE183,Tabelas!$H$36:$I$37,2,)</f>
        <v>#N/A</v>
      </c>
      <c r="AG183" s="109"/>
      <c r="AH183" s="114"/>
      <c r="AI183" s="105"/>
      <c r="AJ183" s="119"/>
    </row>
    <row r="184" spans="1:36" s="74" customFormat="1" ht="45.95" customHeight="1" x14ac:dyDescent="0.25">
      <c r="A184" s="17"/>
      <c r="B184" s="18"/>
      <c r="C184" s="18"/>
      <c r="D184" s="17"/>
      <c r="E184" s="102"/>
      <c r="F184" s="92" t="e">
        <f>VLOOKUP(E184,Tabelas!$A$8:$B$316,2,)</f>
        <v>#N/A</v>
      </c>
      <c r="G184" s="17"/>
      <c r="H184" s="122"/>
      <c r="I184" s="92" t="e">
        <f>VLOOKUP(H184,Tabelas!$A$3:$B$4,2,)</f>
        <v>#N/A</v>
      </c>
      <c r="J184" s="18"/>
      <c r="K184" s="107"/>
      <c r="L184" s="42"/>
      <c r="M184" s="42"/>
      <c r="N184" s="96"/>
      <c r="O184" s="82" t="e">
        <f>VLOOKUP(N184,Tabelas!$H$3:$J$10,3,)</f>
        <v>#N/A</v>
      </c>
      <c r="P184" s="18"/>
      <c r="Q184" s="18"/>
      <c r="R184" s="43"/>
      <c r="S184" s="44"/>
      <c r="T184" s="83" t="e">
        <f>VLOOKUP(S184,Tabelas!$H$16:$I$18,2,)</f>
        <v>#N/A</v>
      </c>
      <c r="U184" s="38"/>
      <c r="V184" s="81" t="e">
        <f>VLOOKUP(U184,Tabelas!$H$24:$I$30,2,)</f>
        <v>#N/A</v>
      </c>
      <c r="W184" s="109"/>
      <c r="X184" s="99"/>
      <c r="Y184" s="85" t="e">
        <f>VLOOKUP(X184,Tabelas!$A$8:$B$316,2,)</f>
        <v>#N/A</v>
      </c>
      <c r="Z184" s="39"/>
      <c r="AA184" s="40"/>
      <c r="AB184" s="88" t="e">
        <f>VLOOKUP(AA184,Tabelas!$H$87:$I$132,2,)</f>
        <v>#N/A</v>
      </c>
      <c r="AC184" s="40"/>
      <c r="AD184" s="88" t="e">
        <f>VLOOKUP(AC184,Tabelas!$H$42:$I$82,2,)</f>
        <v>#N/A</v>
      </c>
      <c r="AE184" s="41"/>
      <c r="AF184" s="81" t="e">
        <f>VLOOKUP(AE184,Tabelas!$H$36:$I$37,2,)</f>
        <v>#N/A</v>
      </c>
      <c r="AG184" s="109"/>
      <c r="AH184" s="114"/>
      <c r="AI184" s="105"/>
      <c r="AJ184" s="119"/>
    </row>
    <row r="185" spans="1:36" s="74" customFormat="1" ht="45.95" customHeight="1" x14ac:dyDescent="0.25">
      <c r="A185" s="17"/>
      <c r="B185" s="18"/>
      <c r="C185" s="18"/>
      <c r="D185" s="17"/>
      <c r="E185" s="102"/>
      <c r="F185" s="92" t="e">
        <f>VLOOKUP(E185,Tabelas!$A$8:$B$316,2,)</f>
        <v>#N/A</v>
      </c>
      <c r="G185" s="17"/>
      <c r="H185" s="122"/>
      <c r="I185" s="92" t="e">
        <f>VLOOKUP(H185,Tabelas!$A$3:$B$4,2,)</f>
        <v>#N/A</v>
      </c>
      <c r="J185" s="18"/>
      <c r="K185" s="107"/>
      <c r="L185" s="42"/>
      <c r="M185" s="42"/>
      <c r="N185" s="96"/>
      <c r="O185" s="82" t="e">
        <f>VLOOKUP(N185,Tabelas!$H$3:$J$10,3,)</f>
        <v>#N/A</v>
      </c>
      <c r="P185" s="18"/>
      <c r="Q185" s="18"/>
      <c r="R185" s="43"/>
      <c r="S185" s="44"/>
      <c r="T185" s="83" t="e">
        <f>VLOOKUP(S185,Tabelas!$H$16:$I$18,2,)</f>
        <v>#N/A</v>
      </c>
      <c r="U185" s="38"/>
      <c r="V185" s="81" t="e">
        <f>VLOOKUP(U185,Tabelas!$H$24:$I$30,2,)</f>
        <v>#N/A</v>
      </c>
      <c r="W185" s="109"/>
      <c r="X185" s="99"/>
      <c r="Y185" s="85" t="e">
        <f>VLOOKUP(X185,Tabelas!$A$8:$B$316,2,)</f>
        <v>#N/A</v>
      </c>
      <c r="Z185" s="39"/>
      <c r="AA185" s="40"/>
      <c r="AB185" s="88" t="e">
        <f>VLOOKUP(AA185,Tabelas!$H$87:$I$132,2,)</f>
        <v>#N/A</v>
      </c>
      <c r="AC185" s="40"/>
      <c r="AD185" s="88" t="e">
        <f>VLOOKUP(AC185,Tabelas!$H$42:$I$82,2,)</f>
        <v>#N/A</v>
      </c>
      <c r="AE185" s="41"/>
      <c r="AF185" s="81" t="e">
        <f>VLOOKUP(AE185,Tabelas!$H$36:$I$37,2,)</f>
        <v>#N/A</v>
      </c>
      <c r="AG185" s="109"/>
      <c r="AH185" s="114"/>
      <c r="AI185" s="105"/>
      <c r="AJ185" s="119"/>
    </row>
    <row r="186" spans="1:36" s="74" customFormat="1" ht="45.95" customHeight="1" x14ac:dyDescent="0.25">
      <c r="A186" s="17"/>
      <c r="B186" s="18"/>
      <c r="C186" s="18"/>
      <c r="D186" s="17"/>
      <c r="E186" s="102"/>
      <c r="F186" s="92" t="e">
        <f>VLOOKUP(E186,Tabelas!$A$8:$B$316,2,)</f>
        <v>#N/A</v>
      </c>
      <c r="G186" s="17"/>
      <c r="H186" s="122"/>
      <c r="I186" s="92" t="e">
        <f>VLOOKUP(H186,Tabelas!$A$3:$B$4,2,)</f>
        <v>#N/A</v>
      </c>
      <c r="J186" s="18"/>
      <c r="K186" s="107"/>
      <c r="L186" s="42"/>
      <c r="M186" s="42"/>
      <c r="N186" s="96"/>
      <c r="O186" s="82" t="e">
        <f>VLOOKUP(N186,Tabelas!$H$3:$J$10,3,)</f>
        <v>#N/A</v>
      </c>
      <c r="P186" s="18"/>
      <c r="Q186" s="18"/>
      <c r="R186" s="43"/>
      <c r="S186" s="44"/>
      <c r="T186" s="83" t="e">
        <f>VLOOKUP(S186,Tabelas!$H$16:$I$18,2,)</f>
        <v>#N/A</v>
      </c>
      <c r="U186" s="38"/>
      <c r="V186" s="81" t="e">
        <f>VLOOKUP(U186,Tabelas!$H$24:$I$30,2,)</f>
        <v>#N/A</v>
      </c>
      <c r="W186" s="109"/>
      <c r="X186" s="99"/>
      <c r="Y186" s="85" t="e">
        <f>VLOOKUP(X186,Tabelas!$A$8:$B$316,2,)</f>
        <v>#N/A</v>
      </c>
      <c r="Z186" s="39"/>
      <c r="AA186" s="40"/>
      <c r="AB186" s="88" t="e">
        <f>VLOOKUP(AA186,Tabelas!$H$87:$I$132,2,)</f>
        <v>#N/A</v>
      </c>
      <c r="AC186" s="40"/>
      <c r="AD186" s="88" t="e">
        <f>VLOOKUP(AC186,Tabelas!$H$42:$I$82,2,)</f>
        <v>#N/A</v>
      </c>
      <c r="AE186" s="41"/>
      <c r="AF186" s="81" t="e">
        <f>VLOOKUP(AE186,Tabelas!$H$36:$I$37,2,)</f>
        <v>#N/A</v>
      </c>
      <c r="AG186" s="109"/>
      <c r="AH186" s="114"/>
      <c r="AI186" s="105"/>
      <c r="AJ186" s="119"/>
    </row>
    <row r="187" spans="1:36" s="74" customFormat="1" ht="45.95" customHeight="1" x14ac:dyDescent="0.25">
      <c r="A187" s="17"/>
      <c r="B187" s="18"/>
      <c r="C187" s="18"/>
      <c r="D187" s="17"/>
      <c r="E187" s="102"/>
      <c r="F187" s="92" t="e">
        <f>VLOOKUP(E187,Tabelas!$A$8:$B$316,2,)</f>
        <v>#N/A</v>
      </c>
      <c r="G187" s="17"/>
      <c r="H187" s="122"/>
      <c r="I187" s="92" t="e">
        <f>VLOOKUP(H187,Tabelas!$A$3:$B$4,2,)</f>
        <v>#N/A</v>
      </c>
      <c r="J187" s="18"/>
      <c r="K187" s="107"/>
      <c r="L187" s="42"/>
      <c r="M187" s="42"/>
      <c r="N187" s="96"/>
      <c r="O187" s="82" t="e">
        <f>VLOOKUP(N187,Tabelas!$H$3:$J$10,3,)</f>
        <v>#N/A</v>
      </c>
      <c r="P187" s="18"/>
      <c r="Q187" s="18"/>
      <c r="R187" s="43"/>
      <c r="S187" s="44"/>
      <c r="T187" s="83" t="e">
        <f>VLOOKUP(S187,Tabelas!$H$16:$I$18,2,)</f>
        <v>#N/A</v>
      </c>
      <c r="U187" s="38"/>
      <c r="V187" s="81" t="e">
        <f>VLOOKUP(U187,Tabelas!$H$24:$I$30,2,)</f>
        <v>#N/A</v>
      </c>
      <c r="W187" s="109"/>
      <c r="X187" s="99"/>
      <c r="Y187" s="85" t="e">
        <f>VLOOKUP(X187,Tabelas!$A$8:$B$316,2,)</f>
        <v>#N/A</v>
      </c>
      <c r="Z187" s="39"/>
      <c r="AA187" s="40"/>
      <c r="AB187" s="88" t="e">
        <f>VLOOKUP(AA187,Tabelas!$H$87:$I$132,2,)</f>
        <v>#N/A</v>
      </c>
      <c r="AC187" s="40"/>
      <c r="AD187" s="88" t="e">
        <f>VLOOKUP(AC187,Tabelas!$H$42:$I$82,2,)</f>
        <v>#N/A</v>
      </c>
      <c r="AE187" s="41"/>
      <c r="AF187" s="81" t="e">
        <f>VLOOKUP(AE187,Tabelas!$H$36:$I$37,2,)</f>
        <v>#N/A</v>
      </c>
      <c r="AG187" s="109"/>
      <c r="AH187" s="114"/>
      <c r="AI187" s="105"/>
      <c r="AJ187" s="119"/>
    </row>
    <row r="188" spans="1:36" s="74" customFormat="1" ht="45.95" customHeight="1" x14ac:dyDescent="0.25">
      <c r="A188" s="17"/>
      <c r="B188" s="18"/>
      <c r="C188" s="18"/>
      <c r="D188" s="17"/>
      <c r="E188" s="102"/>
      <c r="F188" s="92" t="e">
        <f>VLOOKUP(E188,Tabelas!$A$8:$B$316,2,)</f>
        <v>#N/A</v>
      </c>
      <c r="G188" s="17"/>
      <c r="H188" s="122"/>
      <c r="I188" s="92" t="e">
        <f>VLOOKUP(H188,Tabelas!$A$3:$B$4,2,)</f>
        <v>#N/A</v>
      </c>
      <c r="J188" s="18"/>
      <c r="K188" s="107"/>
      <c r="L188" s="42"/>
      <c r="M188" s="42"/>
      <c r="N188" s="96"/>
      <c r="O188" s="82" t="e">
        <f>VLOOKUP(N188,Tabelas!$H$3:$J$10,3,)</f>
        <v>#N/A</v>
      </c>
      <c r="P188" s="18"/>
      <c r="Q188" s="18"/>
      <c r="R188" s="43"/>
      <c r="S188" s="44"/>
      <c r="T188" s="83" t="e">
        <f>VLOOKUP(S188,Tabelas!$H$16:$I$18,2,)</f>
        <v>#N/A</v>
      </c>
      <c r="U188" s="38"/>
      <c r="V188" s="81" t="e">
        <f>VLOOKUP(U188,Tabelas!$H$24:$I$30,2,)</f>
        <v>#N/A</v>
      </c>
      <c r="W188" s="109"/>
      <c r="X188" s="99"/>
      <c r="Y188" s="85" t="e">
        <f>VLOOKUP(X188,Tabelas!$A$8:$B$316,2,)</f>
        <v>#N/A</v>
      </c>
      <c r="Z188" s="39"/>
      <c r="AA188" s="40"/>
      <c r="AB188" s="88" t="e">
        <f>VLOOKUP(AA188,Tabelas!$H$87:$I$132,2,)</f>
        <v>#N/A</v>
      </c>
      <c r="AC188" s="40"/>
      <c r="AD188" s="88" t="e">
        <f>VLOOKUP(AC188,Tabelas!$H$42:$I$82,2,)</f>
        <v>#N/A</v>
      </c>
      <c r="AE188" s="41"/>
      <c r="AF188" s="81" t="e">
        <f>VLOOKUP(AE188,Tabelas!$H$36:$I$37,2,)</f>
        <v>#N/A</v>
      </c>
      <c r="AG188" s="109"/>
      <c r="AH188" s="114"/>
      <c r="AI188" s="105"/>
      <c r="AJ188" s="119"/>
    </row>
    <row r="189" spans="1:36" s="74" customFormat="1" ht="45.95" customHeight="1" x14ac:dyDescent="0.25">
      <c r="A189" s="17"/>
      <c r="B189" s="18"/>
      <c r="C189" s="18"/>
      <c r="D189" s="17"/>
      <c r="E189" s="102"/>
      <c r="F189" s="92" t="e">
        <f>VLOOKUP(E189,Tabelas!$A$8:$B$316,2,)</f>
        <v>#N/A</v>
      </c>
      <c r="G189" s="17"/>
      <c r="H189" s="122"/>
      <c r="I189" s="92" t="e">
        <f>VLOOKUP(H189,Tabelas!$A$3:$B$4,2,)</f>
        <v>#N/A</v>
      </c>
      <c r="J189" s="18"/>
      <c r="K189" s="107"/>
      <c r="L189" s="42"/>
      <c r="M189" s="42"/>
      <c r="N189" s="96"/>
      <c r="O189" s="82" t="e">
        <f>VLOOKUP(N189,Tabelas!$H$3:$J$10,3,)</f>
        <v>#N/A</v>
      </c>
      <c r="P189" s="18"/>
      <c r="Q189" s="18"/>
      <c r="R189" s="43"/>
      <c r="S189" s="44"/>
      <c r="T189" s="83" t="e">
        <f>VLOOKUP(S189,Tabelas!$H$16:$I$18,2,)</f>
        <v>#N/A</v>
      </c>
      <c r="U189" s="38"/>
      <c r="V189" s="81" t="e">
        <f>VLOOKUP(U189,Tabelas!$H$24:$I$30,2,)</f>
        <v>#N/A</v>
      </c>
      <c r="W189" s="109"/>
      <c r="X189" s="99"/>
      <c r="Y189" s="85" t="e">
        <f>VLOOKUP(X189,Tabelas!$A$8:$B$316,2,)</f>
        <v>#N/A</v>
      </c>
      <c r="Z189" s="39"/>
      <c r="AA189" s="40"/>
      <c r="AB189" s="88" t="e">
        <f>VLOOKUP(AA189,Tabelas!$H$87:$I$132,2,)</f>
        <v>#N/A</v>
      </c>
      <c r="AC189" s="40"/>
      <c r="AD189" s="88" t="e">
        <f>VLOOKUP(AC189,Tabelas!$H$42:$I$82,2,)</f>
        <v>#N/A</v>
      </c>
      <c r="AE189" s="41"/>
      <c r="AF189" s="81" t="e">
        <f>VLOOKUP(AE189,Tabelas!$H$36:$I$37,2,)</f>
        <v>#N/A</v>
      </c>
      <c r="AG189" s="109"/>
      <c r="AH189" s="114"/>
      <c r="AI189" s="105"/>
      <c r="AJ189" s="119"/>
    </row>
    <row r="190" spans="1:36" s="74" customFormat="1" ht="45.95" customHeight="1" x14ac:dyDescent="0.25">
      <c r="A190" s="17"/>
      <c r="B190" s="18"/>
      <c r="C190" s="18"/>
      <c r="D190" s="17"/>
      <c r="E190" s="102"/>
      <c r="F190" s="92" t="e">
        <f>VLOOKUP(E190,Tabelas!$A$8:$B$316,2,)</f>
        <v>#N/A</v>
      </c>
      <c r="G190" s="17"/>
      <c r="H190" s="122"/>
      <c r="I190" s="92" t="e">
        <f>VLOOKUP(H190,Tabelas!$A$3:$B$4,2,)</f>
        <v>#N/A</v>
      </c>
      <c r="J190" s="18"/>
      <c r="K190" s="107"/>
      <c r="L190" s="42"/>
      <c r="M190" s="42"/>
      <c r="N190" s="96"/>
      <c r="O190" s="82" t="e">
        <f>VLOOKUP(N190,Tabelas!$H$3:$J$10,3,)</f>
        <v>#N/A</v>
      </c>
      <c r="P190" s="18"/>
      <c r="Q190" s="18"/>
      <c r="R190" s="43"/>
      <c r="S190" s="44"/>
      <c r="T190" s="83" t="e">
        <f>VLOOKUP(S190,Tabelas!$H$16:$I$18,2,)</f>
        <v>#N/A</v>
      </c>
      <c r="U190" s="38"/>
      <c r="V190" s="81" t="e">
        <f>VLOOKUP(U190,Tabelas!$H$24:$I$30,2,)</f>
        <v>#N/A</v>
      </c>
      <c r="W190" s="109"/>
      <c r="X190" s="99"/>
      <c r="Y190" s="85" t="e">
        <f>VLOOKUP(X190,Tabelas!$A$8:$B$316,2,)</f>
        <v>#N/A</v>
      </c>
      <c r="Z190" s="39"/>
      <c r="AA190" s="40"/>
      <c r="AB190" s="88" t="e">
        <f>VLOOKUP(AA190,Tabelas!$H$87:$I$132,2,)</f>
        <v>#N/A</v>
      </c>
      <c r="AC190" s="40"/>
      <c r="AD190" s="88" t="e">
        <f>VLOOKUP(AC190,Tabelas!$H$42:$I$82,2,)</f>
        <v>#N/A</v>
      </c>
      <c r="AE190" s="41"/>
      <c r="AF190" s="81" t="e">
        <f>VLOOKUP(AE190,Tabelas!$H$36:$I$37,2,)</f>
        <v>#N/A</v>
      </c>
      <c r="AG190" s="109"/>
      <c r="AH190" s="114"/>
      <c r="AI190" s="105"/>
      <c r="AJ190" s="119"/>
    </row>
    <row r="191" spans="1:36" s="74" customFormat="1" ht="45.95" customHeight="1" x14ac:dyDescent="0.25">
      <c r="A191" s="17"/>
      <c r="B191" s="18"/>
      <c r="C191" s="18"/>
      <c r="D191" s="17"/>
      <c r="E191" s="102"/>
      <c r="F191" s="92" t="e">
        <f>VLOOKUP(E191,Tabelas!$A$8:$B$316,2,)</f>
        <v>#N/A</v>
      </c>
      <c r="G191" s="17"/>
      <c r="H191" s="122"/>
      <c r="I191" s="92" t="e">
        <f>VLOOKUP(H191,Tabelas!$A$3:$B$4,2,)</f>
        <v>#N/A</v>
      </c>
      <c r="J191" s="18"/>
      <c r="K191" s="107"/>
      <c r="L191" s="42"/>
      <c r="M191" s="42"/>
      <c r="N191" s="96"/>
      <c r="O191" s="82" t="e">
        <f>VLOOKUP(N191,Tabelas!$H$3:$J$10,3,)</f>
        <v>#N/A</v>
      </c>
      <c r="P191" s="18"/>
      <c r="Q191" s="18"/>
      <c r="R191" s="43"/>
      <c r="S191" s="44"/>
      <c r="T191" s="83" t="e">
        <f>VLOOKUP(S191,Tabelas!$H$16:$I$18,2,)</f>
        <v>#N/A</v>
      </c>
      <c r="U191" s="38"/>
      <c r="V191" s="81" t="e">
        <f>VLOOKUP(U191,Tabelas!$H$24:$I$30,2,)</f>
        <v>#N/A</v>
      </c>
      <c r="W191" s="109"/>
      <c r="X191" s="99"/>
      <c r="Y191" s="85" t="e">
        <f>VLOOKUP(X191,Tabelas!$A$8:$B$316,2,)</f>
        <v>#N/A</v>
      </c>
      <c r="Z191" s="39"/>
      <c r="AA191" s="40"/>
      <c r="AB191" s="88" t="e">
        <f>VLOOKUP(AA191,Tabelas!$H$87:$I$132,2,)</f>
        <v>#N/A</v>
      </c>
      <c r="AC191" s="40"/>
      <c r="AD191" s="88" t="e">
        <f>VLOOKUP(AC191,Tabelas!$H$42:$I$82,2,)</f>
        <v>#N/A</v>
      </c>
      <c r="AE191" s="41"/>
      <c r="AF191" s="81" t="e">
        <f>VLOOKUP(AE191,Tabelas!$H$36:$I$37,2,)</f>
        <v>#N/A</v>
      </c>
      <c r="AG191" s="109"/>
      <c r="AH191" s="114"/>
      <c r="AI191" s="105"/>
      <c r="AJ191" s="119"/>
    </row>
    <row r="192" spans="1:36" s="74" customFormat="1" ht="45.95" customHeight="1" x14ac:dyDescent="0.25">
      <c r="A192" s="17"/>
      <c r="B192" s="18"/>
      <c r="C192" s="18"/>
      <c r="D192" s="17"/>
      <c r="E192" s="102"/>
      <c r="F192" s="92" t="e">
        <f>VLOOKUP(E192,Tabelas!$A$8:$B$316,2,)</f>
        <v>#N/A</v>
      </c>
      <c r="G192" s="17"/>
      <c r="H192" s="122"/>
      <c r="I192" s="92" t="e">
        <f>VLOOKUP(H192,Tabelas!$A$3:$B$4,2,)</f>
        <v>#N/A</v>
      </c>
      <c r="J192" s="18"/>
      <c r="K192" s="107"/>
      <c r="L192" s="42"/>
      <c r="M192" s="42"/>
      <c r="N192" s="96"/>
      <c r="O192" s="82" t="e">
        <f>VLOOKUP(N192,Tabelas!$H$3:$J$10,3,)</f>
        <v>#N/A</v>
      </c>
      <c r="P192" s="18"/>
      <c r="Q192" s="18"/>
      <c r="R192" s="43"/>
      <c r="S192" s="44"/>
      <c r="T192" s="83" t="e">
        <f>VLOOKUP(S192,Tabelas!$H$16:$I$18,2,)</f>
        <v>#N/A</v>
      </c>
      <c r="U192" s="38"/>
      <c r="V192" s="81" t="e">
        <f>VLOOKUP(U192,Tabelas!$H$24:$I$30,2,)</f>
        <v>#N/A</v>
      </c>
      <c r="W192" s="109"/>
      <c r="X192" s="99"/>
      <c r="Y192" s="85" t="e">
        <f>VLOOKUP(X192,Tabelas!$A$8:$B$316,2,)</f>
        <v>#N/A</v>
      </c>
      <c r="Z192" s="39"/>
      <c r="AA192" s="40"/>
      <c r="AB192" s="88" t="e">
        <f>VLOOKUP(AA192,Tabelas!$H$87:$I$132,2,)</f>
        <v>#N/A</v>
      </c>
      <c r="AC192" s="40"/>
      <c r="AD192" s="88" t="e">
        <f>VLOOKUP(AC192,Tabelas!$H$42:$I$82,2,)</f>
        <v>#N/A</v>
      </c>
      <c r="AE192" s="41"/>
      <c r="AF192" s="81" t="e">
        <f>VLOOKUP(AE192,Tabelas!$H$36:$I$37,2,)</f>
        <v>#N/A</v>
      </c>
      <c r="AG192" s="109"/>
      <c r="AH192" s="114"/>
      <c r="AI192" s="105"/>
      <c r="AJ192" s="119"/>
    </row>
    <row r="193" spans="1:36" s="74" customFormat="1" ht="45.95" customHeight="1" x14ac:dyDescent="0.25">
      <c r="A193" s="17"/>
      <c r="B193" s="18"/>
      <c r="C193" s="18"/>
      <c r="D193" s="17"/>
      <c r="E193" s="102"/>
      <c r="F193" s="92" t="e">
        <f>VLOOKUP(E193,Tabelas!$A$8:$B$316,2,)</f>
        <v>#N/A</v>
      </c>
      <c r="G193" s="17"/>
      <c r="H193" s="122"/>
      <c r="I193" s="92" t="e">
        <f>VLOOKUP(H193,Tabelas!$A$3:$B$4,2,)</f>
        <v>#N/A</v>
      </c>
      <c r="J193" s="18"/>
      <c r="K193" s="107"/>
      <c r="L193" s="42"/>
      <c r="M193" s="42"/>
      <c r="N193" s="96"/>
      <c r="O193" s="82" t="e">
        <f>VLOOKUP(N193,Tabelas!$H$3:$J$10,3,)</f>
        <v>#N/A</v>
      </c>
      <c r="P193" s="18"/>
      <c r="Q193" s="18"/>
      <c r="R193" s="43"/>
      <c r="S193" s="44"/>
      <c r="T193" s="83" t="e">
        <f>VLOOKUP(S193,Tabelas!$H$16:$I$18,2,)</f>
        <v>#N/A</v>
      </c>
      <c r="U193" s="38"/>
      <c r="V193" s="81" t="e">
        <f>VLOOKUP(U193,Tabelas!$H$24:$I$30,2,)</f>
        <v>#N/A</v>
      </c>
      <c r="W193" s="109"/>
      <c r="X193" s="99"/>
      <c r="Y193" s="85" t="e">
        <f>VLOOKUP(X193,Tabelas!$A$8:$B$316,2,)</f>
        <v>#N/A</v>
      </c>
      <c r="Z193" s="39"/>
      <c r="AA193" s="40"/>
      <c r="AB193" s="88" t="e">
        <f>VLOOKUP(AA193,Tabelas!$H$87:$I$132,2,)</f>
        <v>#N/A</v>
      </c>
      <c r="AC193" s="40"/>
      <c r="AD193" s="88" t="e">
        <f>VLOOKUP(AC193,Tabelas!$H$42:$I$82,2,)</f>
        <v>#N/A</v>
      </c>
      <c r="AE193" s="41"/>
      <c r="AF193" s="81" t="e">
        <f>VLOOKUP(AE193,Tabelas!$H$36:$I$37,2,)</f>
        <v>#N/A</v>
      </c>
      <c r="AG193" s="109"/>
      <c r="AH193" s="114"/>
      <c r="AI193" s="105"/>
      <c r="AJ193" s="119"/>
    </row>
    <row r="194" spans="1:36" s="74" customFormat="1" ht="45.95" customHeight="1" x14ac:dyDescent="0.25">
      <c r="A194" s="17"/>
      <c r="B194" s="18"/>
      <c r="C194" s="18"/>
      <c r="D194" s="17"/>
      <c r="E194" s="102"/>
      <c r="F194" s="92" t="e">
        <f>VLOOKUP(E194,Tabelas!$A$8:$B$316,2,)</f>
        <v>#N/A</v>
      </c>
      <c r="G194" s="17"/>
      <c r="H194" s="122"/>
      <c r="I194" s="92" t="e">
        <f>VLOOKUP(H194,Tabelas!$A$3:$B$4,2,)</f>
        <v>#N/A</v>
      </c>
      <c r="J194" s="18"/>
      <c r="K194" s="107"/>
      <c r="L194" s="42"/>
      <c r="M194" s="42"/>
      <c r="N194" s="96"/>
      <c r="O194" s="82" t="e">
        <f>VLOOKUP(N194,Tabelas!$H$3:$J$10,3,)</f>
        <v>#N/A</v>
      </c>
      <c r="P194" s="18"/>
      <c r="Q194" s="18"/>
      <c r="R194" s="43"/>
      <c r="S194" s="44"/>
      <c r="T194" s="83" t="e">
        <f>VLOOKUP(S194,Tabelas!$H$16:$I$18,2,)</f>
        <v>#N/A</v>
      </c>
      <c r="U194" s="38"/>
      <c r="V194" s="81" t="e">
        <f>VLOOKUP(U194,Tabelas!$H$24:$I$30,2,)</f>
        <v>#N/A</v>
      </c>
      <c r="W194" s="109"/>
      <c r="X194" s="99"/>
      <c r="Y194" s="85" t="e">
        <f>VLOOKUP(X194,Tabelas!$A$8:$B$316,2,)</f>
        <v>#N/A</v>
      </c>
      <c r="Z194" s="39"/>
      <c r="AA194" s="40"/>
      <c r="AB194" s="88" t="e">
        <f>VLOOKUP(AA194,Tabelas!$H$87:$I$132,2,)</f>
        <v>#N/A</v>
      </c>
      <c r="AC194" s="40"/>
      <c r="AD194" s="88" t="e">
        <f>VLOOKUP(AC194,Tabelas!$H$42:$I$82,2,)</f>
        <v>#N/A</v>
      </c>
      <c r="AE194" s="41"/>
      <c r="AF194" s="81" t="e">
        <f>VLOOKUP(AE194,Tabelas!$H$36:$I$37,2,)</f>
        <v>#N/A</v>
      </c>
      <c r="AG194" s="109"/>
      <c r="AH194" s="114"/>
      <c r="AI194" s="105"/>
      <c r="AJ194" s="119"/>
    </row>
    <row r="195" spans="1:36" s="74" customFormat="1" ht="45.95" customHeight="1" x14ac:dyDescent="0.25">
      <c r="A195" s="17"/>
      <c r="B195" s="18"/>
      <c r="C195" s="18"/>
      <c r="D195" s="17"/>
      <c r="E195" s="102"/>
      <c r="F195" s="92" t="e">
        <f>VLOOKUP(E195,Tabelas!$A$8:$B$316,2,)</f>
        <v>#N/A</v>
      </c>
      <c r="G195" s="17"/>
      <c r="H195" s="122"/>
      <c r="I195" s="92" t="e">
        <f>VLOOKUP(H195,Tabelas!$A$3:$B$4,2,)</f>
        <v>#N/A</v>
      </c>
      <c r="J195" s="18"/>
      <c r="K195" s="107"/>
      <c r="L195" s="42"/>
      <c r="M195" s="42"/>
      <c r="N195" s="96"/>
      <c r="O195" s="82" t="e">
        <f>VLOOKUP(N195,Tabelas!$H$3:$J$10,3,)</f>
        <v>#N/A</v>
      </c>
      <c r="P195" s="18"/>
      <c r="Q195" s="18"/>
      <c r="R195" s="43"/>
      <c r="S195" s="44"/>
      <c r="T195" s="83" t="e">
        <f>VLOOKUP(S195,Tabelas!$H$16:$I$18,2,)</f>
        <v>#N/A</v>
      </c>
      <c r="U195" s="38"/>
      <c r="V195" s="81" t="e">
        <f>VLOOKUP(U195,Tabelas!$H$24:$I$30,2,)</f>
        <v>#N/A</v>
      </c>
      <c r="W195" s="109"/>
      <c r="X195" s="99"/>
      <c r="Y195" s="85" t="e">
        <f>VLOOKUP(X195,Tabelas!$A$8:$B$316,2,)</f>
        <v>#N/A</v>
      </c>
      <c r="Z195" s="39"/>
      <c r="AA195" s="40"/>
      <c r="AB195" s="88" t="e">
        <f>VLOOKUP(AA195,Tabelas!$H$87:$I$132,2,)</f>
        <v>#N/A</v>
      </c>
      <c r="AC195" s="40"/>
      <c r="AD195" s="88" t="e">
        <f>VLOOKUP(AC195,Tabelas!$H$42:$I$82,2,)</f>
        <v>#N/A</v>
      </c>
      <c r="AE195" s="41"/>
      <c r="AF195" s="81" t="e">
        <f>VLOOKUP(AE195,Tabelas!$H$36:$I$37,2,)</f>
        <v>#N/A</v>
      </c>
      <c r="AG195" s="109"/>
      <c r="AH195" s="114"/>
      <c r="AI195" s="105"/>
      <c r="AJ195" s="119"/>
    </row>
    <row r="196" spans="1:36" s="74" customFormat="1" ht="45.95" customHeight="1" x14ac:dyDescent="0.25">
      <c r="A196" s="17"/>
      <c r="B196" s="18"/>
      <c r="C196" s="18"/>
      <c r="D196" s="17"/>
      <c r="E196" s="102"/>
      <c r="F196" s="92" t="e">
        <f>VLOOKUP(E196,Tabelas!$A$8:$B$316,2,)</f>
        <v>#N/A</v>
      </c>
      <c r="G196" s="17"/>
      <c r="H196" s="122"/>
      <c r="I196" s="92" t="e">
        <f>VLOOKUP(H196,Tabelas!$A$3:$B$4,2,)</f>
        <v>#N/A</v>
      </c>
      <c r="J196" s="18"/>
      <c r="K196" s="107"/>
      <c r="L196" s="42"/>
      <c r="M196" s="42"/>
      <c r="N196" s="96"/>
      <c r="O196" s="82" t="e">
        <f>VLOOKUP(N196,Tabelas!$H$3:$J$10,3,)</f>
        <v>#N/A</v>
      </c>
      <c r="P196" s="18"/>
      <c r="Q196" s="18"/>
      <c r="R196" s="43"/>
      <c r="S196" s="44"/>
      <c r="T196" s="83" t="e">
        <f>VLOOKUP(S196,Tabelas!$H$16:$I$18,2,)</f>
        <v>#N/A</v>
      </c>
      <c r="U196" s="38"/>
      <c r="V196" s="81" t="e">
        <f>VLOOKUP(U196,Tabelas!$H$24:$I$30,2,)</f>
        <v>#N/A</v>
      </c>
      <c r="W196" s="109"/>
      <c r="X196" s="99"/>
      <c r="Y196" s="85" t="e">
        <f>VLOOKUP(X196,Tabelas!$A$8:$B$316,2,)</f>
        <v>#N/A</v>
      </c>
      <c r="Z196" s="39"/>
      <c r="AA196" s="40"/>
      <c r="AB196" s="88" t="e">
        <f>VLOOKUP(AA196,Tabelas!$H$87:$I$132,2,)</f>
        <v>#N/A</v>
      </c>
      <c r="AC196" s="40"/>
      <c r="AD196" s="88" t="e">
        <f>VLOOKUP(AC196,Tabelas!$H$42:$I$82,2,)</f>
        <v>#N/A</v>
      </c>
      <c r="AE196" s="41"/>
      <c r="AF196" s="81" t="e">
        <f>VLOOKUP(AE196,Tabelas!$H$36:$I$37,2,)</f>
        <v>#N/A</v>
      </c>
      <c r="AG196" s="109"/>
      <c r="AH196" s="114"/>
      <c r="AI196" s="105"/>
      <c r="AJ196" s="119"/>
    </row>
    <row r="197" spans="1:36" s="74" customFormat="1" ht="45.95" customHeight="1" x14ac:dyDescent="0.25">
      <c r="A197" s="17"/>
      <c r="B197" s="18"/>
      <c r="C197" s="18"/>
      <c r="D197" s="17"/>
      <c r="E197" s="102"/>
      <c r="F197" s="92" t="e">
        <f>VLOOKUP(E197,Tabelas!$A$8:$B$316,2,)</f>
        <v>#N/A</v>
      </c>
      <c r="G197" s="17"/>
      <c r="H197" s="122"/>
      <c r="I197" s="92" t="e">
        <f>VLOOKUP(H197,Tabelas!$A$3:$B$4,2,)</f>
        <v>#N/A</v>
      </c>
      <c r="J197" s="18"/>
      <c r="K197" s="107"/>
      <c r="L197" s="42"/>
      <c r="M197" s="42"/>
      <c r="N197" s="96"/>
      <c r="O197" s="82" t="e">
        <f>VLOOKUP(N197,Tabelas!$H$3:$J$10,3,)</f>
        <v>#N/A</v>
      </c>
      <c r="P197" s="18"/>
      <c r="Q197" s="18"/>
      <c r="R197" s="43"/>
      <c r="S197" s="44"/>
      <c r="T197" s="83" t="e">
        <f>VLOOKUP(S197,Tabelas!$H$16:$I$18,2,)</f>
        <v>#N/A</v>
      </c>
      <c r="U197" s="38"/>
      <c r="V197" s="81" t="e">
        <f>VLOOKUP(U197,Tabelas!$H$24:$I$30,2,)</f>
        <v>#N/A</v>
      </c>
      <c r="W197" s="109"/>
      <c r="X197" s="99"/>
      <c r="Y197" s="85" t="e">
        <f>VLOOKUP(X197,Tabelas!$A$8:$B$316,2,)</f>
        <v>#N/A</v>
      </c>
      <c r="Z197" s="39"/>
      <c r="AA197" s="40"/>
      <c r="AB197" s="88" t="e">
        <f>VLOOKUP(AA197,Tabelas!$H$87:$I$132,2,)</f>
        <v>#N/A</v>
      </c>
      <c r="AC197" s="40"/>
      <c r="AD197" s="88" t="e">
        <f>VLOOKUP(AC197,Tabelas!$H$42:$I$82,2,)</f>
        <v>#N/A</v>
      </c>
      <c r="AE197" s="41"/>
      <c r="AF197" s="81" t="e">
        <f>VLOOKUP(AE197,Tabelas!$H$36:$I$37,2,)</f>
        <v>#N/A</v>
      </c>
      <c r="AG197" s="109"/>
      <c r="AH197" s="114"/>
      <c r="AI197" s="105"/>
      <c r="AJ197" s="119"/>
    </row>
    <row r="198" spans="1:36" s="74" customFormat="1" ht="45.95" customHeight="1" x14ac:dyDescent="0.25">
      <c r="A198" s="17"/>
      <c r="B198" s="18"/>
      <c r="C198" s="18"/>
      <c r="D198" s="17"/>
      <c r="E198" s="102"/>
      <c r="F198" s="92" t="e">
        <f>VLOOKUP(E198,Tabelas!$A$8:$B$316,2,)</f>
        <v>#N/A</v>
      </c>
      <c r="G198" s="17"/>
      <c r="H198" s="122"/>
      <c r="I198" s="92" t="e">
        <f>VLOOKUP(H198,Tabelas!$A$3:$B$4,2,)</f>
        <v>#N/A</v>
      </c>
      <c r="J198" s="18"/>
      <c r="K198" s="107"/>
      <c r="L198" s="42"/>
      <c r="M198" s="42"/>
      <c r="N198" s="96"/>
      <c r="O198" s="82" t="e">
        <f>VLOOKUP(N198,Tabelas!$H$3:$J$10,3,)</f>
        <v>#N/A</v>
      </c>
      <c r="P198" s="18"/>
      <c r="Q198" s="18"/>
      <c r="R198" s="43"/>
      <c r="S198" s="44"/>
      <c r="T198" s="83" t="e">
        <f>VLOOKUP(S198,Tabelas!$H$16:$I$18,2,)</f>
        <v>#N/A</v>
      </c>
      <c r="U198" s="38"/>
      <c r="V198" s="81" t="e">
        <f>VLOOKUP(U198,Tabelas!$H$24:$I$30,2,)</f>
        <v>#N/A</v>
      </c>
      <c r="W198" s="109"/>
      <c r="X198" s="99"/>
      <c r="Y198" s="85" t="e">
        <f>VLOOKUP(X198,Tabelas!$A$8:$B$316,2,)</f>
        <v>#N/A</v>
      </c>
      <c r="Z198" s="39"/>
      <c r="AA198" s="40"/>
      <c r="AB198" s="88" t="e">
        <f>VLOOKUP(AA198,Tabelas!$H$87:$I$132,2,)</f>
        <v>#N/A</v>
      </c>
      <c r="AC198" s="40"/>
      <c r="AD198" s="88" t="e">
        <f>VLOOKUP(AC198,Tabelas!$H$42:$I$82,2,)</f>
        <v>#N/A</v>
      </c>
      <c r="AE198" s="41"/>
      <c r="AF198" s="81" t="e">
        <f>VLOOKUP(AE198,Tabelas!$H$36:$I$37,2,)</f>
        <v>#N/A</v>
      </c>
      <c r="AG198" s="109"/>
      <c r="AH198" s="114"/>
      <c r="AI198" s="105"/>
      <c r="AJ198" s="119"/>
    </row>
    <row r="199" spans="1:36" s="74" customFormat="1" ht="45.95" customHeight="1" x14ac:dyDescent="0.25">
      <c r="A199" s="17"/>
      <c r="B199" s="18"/>
      <c r="C199" s="18"/>
      <c r="D199" s="17"/>
      <c r="E199" s="102"/>
      <c r="F199" s="92" t="e">
        <f>VLOOKUP(E199,Tabelas!$A$8:$B$316,2,)</f>
        <v>#N/A</v>
      </c>
      <c r="G199" s="17"/>
      <c r="H199" s="122"/>
      <c r="I199" s="92" t="e">
        <f>VLOOKUP(H199,Tabelas!$A$3:$B$4,2,)</f>
        <v>#N/A</v>
      </c>
      <c r="J199" s="18"/>
      <c r="K199" s="107"/>
      <c r="L199" s="42"/>
      <c r="M199" s="42"/>
      <c r="N199" s="96"/>
      <c r="O199" s="82" t="e">
        <f>VLOOKUP(N199,Tabelas!$H$3:$J$10,3,)</f>
        <v>#N/A</v>
      </c>
      <c r="P199" s="18"/>
      <c r="Q199" s="18"/>
      <c r="R199" s="43"/>
      <c r="S199" s="44"/>
      <c r="T199" s="83" t="e">
        <f>VLOOKUP(S199,Tabelas!$H$16:$I$18,2,)</f>
        <v>#N/A</v>
      </c>
      <c r="U199" s="38"/>
      <c r="V199" s="81" t="e">
        <f>VLOOKUP(U199,Tabelas!$H$24:$I$30,2,)</f>
        <v>#N/A</v>
      </c>
      <c r="W199" s="109"/>
      <c r="X199" s="99"/>
      <c r="Y199" s="85" t="e">
        <f>VLOOKUP(X199,Tabelas!$A$8:$B$316,2,)</f>
        <v>#N/A</v>
      </c>
      <c r="Z199" s="39"/>
      <c r="AA199" s="40"/>
      <c r="AB199" s="88" t="e">
        <f>VLOOKUP(AA199,Tabelas!$H$87:$I$132,2,)</f>
        <v>#N/A</v>
      </c>
      <c r="AC199" s="40"/>
      <c r="AD199" s="88" t="e">
        <f>VLOOKUP(AC199,Tabelas!$H$42:$I$82,2,)</f>
        <v>#N/A</v>
      </c>
      <c r="AE199" s="41"/>
      <c r="AF199" s="81" t="e">
        <f>VLOOKUP(AE199,Tabelas!$H$36:$I$37,2,)</f>
        <v>#N/A</v>
      </c>
      <c r="AG199" s="109"/>
      <c r="AH199" s="114"/>
      <c r="AI199" s="105"/>
      <c r="AJ199" s="119"/>
    </row>
    <row r="200" spans="1:36" s="74" customFormat="1" ht="45.95" customHeight="1" x14ac:dyDescent="0.25">
      <c r="A200" s="17"/>
      <c r="B200" s="18"/>
      <c r="C200" s="18"/>
      <c r="D200" s="17"/>
      <c r="E200" s="102"/>
      <c r="F200" s="92" t="e">
        <f>VLOOKUP(E200,Tabelas!$A$8:$B$316,2,)</f>
        <v>#N/A</v>
      </c>
      <c r="G200" s="17"/>
      <c r="H200" s="122"/>
      <c r="I200" s="92" t="e">
        <f>VLOOKUP(H200,Tabelas!$A$3:$B$4,2,)</f>
        <v>#N/A</v>
      </c>
      <c r="J200" s="18"/>
      <c r="K200" s="107"/>
      <c r="L200" s="42"/>
      <c r="M200" s="42"/>
      <c r="N200" s="96"/>
      <c r="O200" s="82" t="e">
        <f>VLOOKUP(N200,Tabelas!$H$3:$J$10,3,)</f>
        <v>#N/A</v>
      </c>
      <c r="P200" s="18"/>
      <c r="Q200" s="18"/>
      <c r="R200" s="43"/>
      <c r="S200" s="44"/>
      <c r="T200" s="83" t="e">
        <f>VLOOKUP(S200,Tabelas!$H$16:$I$18,2,)</f>
        <v>#N/A</v>
      </c>
      <c r="U200" s="38"/>
      <c r="V200" s="81" t="e">
        <f>VLOOKUP(U200,Tabelas!$H$24:$I$30,2,)</f>
        <v>#N/A</v>
      </c>
      <c r="W200" s="109"/>
      <c r="X200" s="99"/>
      <c r="Y200" s="85" t="e">
        <f>VLOOKUP(X200,Tabelas!$A$8:$B$316,2,)</f>
        <v>#N/A</v>
      </c>
      <c r="Z200" s="39"/>
      <c r="AA200" s="40"/>
      <c r="AB200" s="88" t="e">
        <f>VLOOKUP(AA200,Tabelas!$H$87:$I$132,2,)</f>
        <v>#N/A</v>
      </c>
      <c r="AC200" s="40"/>
      <c r="AD200" s="88" t="e">
        <f>VLOOKUP(AC200,Tabelas!$H$42:$I$82,2,)</f>
        <v>#N/A</v>
      </c>
      <c r="AE200" s="41"/>
      <c r="AF200" s="81" t="e">
        <f>VLOOKUP(AE200,Tabelas!$H$36:$I$37,2,)</f>
        <v>#N/A</v>
      </c>
      <c r="AG200" s="109"/>
      <c r="AH200" s="114"/>
      <c r="AI200" s="105"/>
      <c r="AJ200" s="119"/>
    </row>
    <row r="201" spans="1:36" s="74" customFormat="1" ht="45.95" customHeight="1" x14ac:dyDescent="0.25">
      <c r="A201" s="17"/>
      <c r="B201" s="18"/>
      <c r="C201" s="18"/>
      <c r="D201" s="17"/>
      <c r="E201" s="102"/>
      <c r="F201" s="92" t="e">
        <f>VLOOKUP(E201,Tabelas!$A$8:$B$316,2,)</f>
        <v>#N/A</v>
      </c>
      <c r="G201" s="17"/>
      <c r="H201" s="122"/>
      <c r="I201" s="92" t="e">
        <f>VLOOKUP(H201,Tabelas!$A$3:$B$4,2,)</f>
        <v>#N/A</v>
      </c>
      <c r="J201" s="18"/>
      <c r="K201" s="107"/>
      <c r="L201" s="42"/>
      <c r="M201" s="42"/>
      <c r="N201" s="96"/>
      <c r="O201" s="82" t="e">
        <f>VLOOKUP(N201,Tabelas!$H$3:$J$10,3,)</f>
        <v>#N/A</v>
      </c>
      <c r="P201" s="18"/>
      <c r="Q201" s="18"/>
      <c r="R201" s="43"/>
      <c r="S201" s="44"/>
      <c r="T201" s="83" t="e">
        <f>VLOOKUP(S201,Tabelas!$H$16:$I$18,2,)</f>
        <v>#N/A</v>
      </c>
      <c r="U201" s="38"/>
      <c r="V201" s="81" t="e">
        <f>VLOOKUP(U201,Tabelas!$H$24:$I$30,2,)</f>
        <v>#N/A</v>
      </c>
      <c r="W201" s="109"/>
      <c r="X201" s="99"/>
      <c r="Y201" s="85" t="e">
        <f>VLOOKUP(X201,Tabelas!$A$8:$B$316,2,)</f>
        <v>#N/A</v>
      </c>
      <c r="Z201" s="39"/>
      <c r="AA201" s="40"/>
      <c r="AB201" s="88" t="e">
        <f>VLOOKUP(AA201,Tabelas!$H$87:$I$132,2,)</f>
        <v>#N/A</v>
      </c>
      <c r="AC201" s="40"/>
      <c r="AD201" s="88" t="e">
        <f>VLOOKUP(AC201,Tabelas!$H$42:$I$82,2,)</f>
        <v>#N/A</v>
      </c>
      <c r="AE201" s="41"/>
      <c r="AF201" s="81" t="e">
        <f>VLOOKUP(AE201,Tabelas!$H$36:$I$37,2,)</f>
        <v>#N/A</v>
      </c>
      <c r="AG201" s="109"/>
      <c r="AH201" s="114"/>
      <c r="AI201" s="105"/>
      <c r="AJ201" s="119"/>
    </row>
    <row r="202" spans="1:36" s="74" customFormat="1" ht="45.95" customHeight="1" x14ac:dyDescent="0.25">
      <c r="A202" s="17"/>
      <c r="B202" s="18"/>
      <c r="C202" s="18"/>
      <c r="D202" s="17"/>
      <c r="E202" s="102"/>
      <c r="F202" s="92" t="e">
        <f>VLOOKUP(E202,Tabelas!$A$8:$B$316,2,)</f>
        <v>#N/A</v>
      </c>
      <c r="G202" s="17"/>
      <c r="H202" s="122"/>
      <c r="I202" s="92" t="e">
        <f>VLOOKUP(H202,Tabelas!$A$3:$B$4,2,)</f>
        <v>#N/A</v>
      </c>
      <c r="J202" s="18"/>
      <c r="K202" s="107"/>
      <c r="L202" s="42"/>
      <c r="M202" s="42"/>
      <c r="N202" s="96"/>
      <c r="O202" s="82" t="e">
        <f>VLOOKUP(N202,Tabelas!$H$3:$J$10,3,)</f>
        <v>#N/A</v>
      </c>
      <c r="P202" s="18"/>
      <c r="Q202" s="18"/>
      <c r="R202" s="43"/>
      <c r="S202" s="44"/>
      <c r="T202" s="83" t="e">
        <f>VLOOKUP(S202,Tabelas!$H$16:$I$18,2,)</f>
        <v>#N/A</v>
      </c>
      <c r="U202" s="38"/>
      <c r="V202" s="81" t="e">
        <f>VLOOKUP(U202,Tabelas!$H$24:$I$30,2,)</f>
        <v>#N/A</v>
      </c>
      <c r="W202" s="109"/>
      <c r="X202" s="99"/>
      <c r="Y202" s="85" t="e">
        <f>VLOOKUP(X202,Tabelas!$A$8:$B$316,2,)</f>
        <v>#N/A</v>
      </c>
      <c r="Z202" s="39"/>
      <c r="AA202" s="40"/>
      <c r="AB202" s="88" t="e">
        <f>VLOOKUP(AA202,Tabelas!$H$87:$I$132,2,)</f>
        <v>#N/A</v>
      </c>
      <c r="AC202" s="40"/>
      <c r="AD202" s="88" t="e">
        <f>VLOOKUP(AC202,Tabelas!$H$42:$I$82,2,)</f>
        <v>#N/A</v>
      </c>
      <c r="AE202" s="41"/>
      <c r="AF202" s="81" t="e">
        <f>VLOOKUP(AE202,Tabelas!$H$36:$I$37,2,)</f>
        <v>#N/A</v>
      </c>
      <c r="AG202" s="109"/>
      <c r="AH202" s="114"/>
      <c r="AI202" s="105"/>
      <c r="AJ202" s="119"/>
    </row>
    <row r="203" spans="1:36" s="74" customFormat="1" ht="45.95" customHeight="1" x14ac:dyDescent="0.25">
      <c r="A203" s="17"/>
      <c r="B203" s="18"/>
      <c r="C203" s="18"/>
      <c r="D203" s="17"/>
      <c r="E203" s="102"/>
      <c r="F203" s="92" t="e">
        <f>VLOOKUP(E203,Tabelas!$A$8:$B$316,2,)</f>
        <v>#N/A</v>
      </c>
      <c r="G203" s="17"/>
      <c r="H203" s="122"/>
      <c r="I203" s="92" t="e">
        <f>VLOOKUP(H203,Tabelas!$A$3:$B$4,2,)</f>
        <v>#N/A</v>
      </c>
      <c r="J203" s="18"/>
      <c r="K203" s="107"/>
      <c r="L203" s="42"/>
      <c r="M203" s="42"/>
      <c r="N203" s="96"/>
      <c r="O203" s="82" t="e">
        <f>VLOOKUP(N203,Tabelas!$H$3:$J$10,3,)</f>
        <v>#N/A</v>
      </c>
      <c r="P203" s="18"/>
      <c r="Q203" s="18"/>
      <c r="R203" s="43"/>
      <c r="S203" s="44"/>
      <c r="T203" s="83" t="e">
        <f>VLOOKUP(S203,Tabelas!$H$16:$I$18,2,)</f>
        <v>#N/A</v>
      </c>
      <c r="U203" s="38"/>
      <c r="V203" s="81" t="e">
        <f>VLOOKUP(U203,Tabelas!$H$24:$I$30,2,)</f>
        <v>#N/A</v>
      </c>
      <c r="W203" s="109"/>
      <c r="X203" s="99"/>
      <c r="Y203" s="85" t="e">
        <f>VLOOKUP(X203,Tabelas!$A$8:$B$316,2,)</f>
        <v>#N/A</v>
      </c>
      <c r="Z203" s="39"/>
      <c r="AA203" s="40"/>
      <c r="AB203" s="88" t="e">
        <f>VLOOKUP(AA203,Tabelas!$H$87:$I$132,2,)</f>
        <v>#N/A</v>
      </c>
      <c r="AC203" s="40"/>
      <c r="AD203" s="88" t="e">
        <f>VLOOKUP(AC203,Tabelas!$H$42:$I$82,2,)</f>
        <v>#N/A</v>
      </c>
      <c r="AE203" s="41"/>
      <c r="AF203" s="81" t="e">
        <f>VLOOKUP(AE203,Tabelas!$H$36:$I$37,2,)</f>
        <v>#N/A</v>
      </c>
      <c r="AG203" s="109"/>
      <c r="AH203" s="114"/>
      <c r="AI203" s="105"/>
      <c r="AJ203" s="119"/>
    </row>
    <row r="204" spans="1:36" s="74" customFormat="1" ht="45.95" customHeight="1" x14ac:dyDescent="0.25">
      <c r="A204" s="17"/>
      <c r="B204" s="18"/>
      <c r="C204" s="18"/>
      <c r="D204" s="17"/>
      <c r="E204" s="102"/>
      <c r="F204" s="92" t="e">
        <f>VLOOKUP(E204,Tabelas!$A$8:$B$316,2,)</f>
        <v>#N/A</v>
      </c>
      <c r="G204" s="17"/>
      <c r="H204" s="122"/>
      <c r="I204" s="92" t="e">
        <f>VLOOKUP(H204,Tabelas!$A$3:$B$4,2,)</f>
        <v>#N/A</v>
      </c>
      <c r="J204" s="18"/>
      <c r="K204" s="107"/>
      <c r="L204" s="42"/>
      <c r="M204" s="42"/>
      <c r="N204" s="96"/>
      <c r="O204" s="82" t="e">
        <f>VLOOKUP(N204,Tabelas!$H$3:$J$10,3,)</f>
        <v>#N/A</v>
      </c>
      <c r="P204" s="18"/>
      <c r="Q204" s="18"/>
      <c r="R204" s="43"/>
      <c r="S204" s="44"/>
      <c r="T204" s="83" t="e">
        <f>VLOOKUP(S204,Tabelas!$H$16:$I$18,2,)</f>
        <v>#N/A</v>
      </c>
      <c r="U204" s="38"/>
      <c r="V204" s="81" t="e">
        <f>VLOOKUP(U204,Tabelas!$H$24:$I$30,2,)</f>
        <v>#N/A</v>
      </c>
      <c r="W204" s="109"/>
      <c r="X204" s="99"/>
      <c r="Y204" s="85" t="e">
        <f>VLOOKUP(X204,Tabelas!$A$8:$B$316,2,)</f>
        <v>#N/A</v>
      </c>
      <c r="Z204" s="39"/>
      <c r="AA204" s="40"/>
      <c r="AB204" s="88" t="e">
        <f>VLOOKUP(AA204,Tabelas!$H$87:$I$132,2,)</f>
        <v>#N/A</v>
      </c>
      <c r="AC204" s="40"/>
      <c r="AD204" s="88" t="e">
        <f>VLOOKUP(AC204,Tabelas!$H$42:$I$82,2,)</f>
        <v>#N/A</v>
      </c>
      <c r="AE204" s="41"/>
      <c r="AF204" s="81" t="e">
        <f>VLOOKUP(AE204,Tabelas!$H$36:$I$37,2,)</f>
        <v>#N/A</v>
      </c>
      <c r="AG204" s="109"/>
      <c r="AH204" s="114"/>
      <c r="AI204" s="105"/>
      <c r="AJ204" s="119"/>
    </row>
    <row r="205" spans="1:36" s="74" customFormat="1" ht="45.95" customHeight="1" x14ac:dyDescent="0.25">
      <c r="A205" s="17"/>
      <c r="B205" s="18"/>
      <c r="C205" s="18"/>
      <c r="D205" s="17"/>
      <c r="E205" s="102"/>
      <c r="F205" s="92" t="e">
        <f>VLOOKUP(E205,Tabelas!$A$8:$B$316,2,)</f>
        <v>#N/A</v>
      </c>
      <c r="G205" s="17"/>
      <c r="H205" s="122"/>
      <c r="I205" s="92" t="e">
        <f>VLOOKUP(H205,Tabelas!$A$3:$B$4,2,)</f>
        <v>#N/A</v>
      </c>
      <c r="J205" s="18"/>
      <c r="K205" s="107"/>
      <c r="L205" s="42"/>
      <c r="M205" s="42"/>
      <c r="N205" s="96"/>
      <c r="O205" s="82" t="e">
        <f>VLOOKUP(N205,Tabelas!$H$3:$J$10,3,)</f>
        <v>#N/A</v>
      </c>
      <c r="P205" s="18"/>
      <c r="Q205" s="18"/>
      <c r="R205" s="43"/>
      <c r="S205" s="44"/>
      <c r="T205" s="83" t="e">
        <f>VLOOKUP(S205,Tabelas!$H$16:$I$18,2,)</f>
        <v>#N/A</v>
      </c>
      <c r="U205" s="38"/>
      <c r="V205" s="81" t="e">
        <f>VLOOKUP(U205,Tabelas!$H$24:$I$30,2,)</f>
        <v>#N/A</v>
      </c>
      <c r="W205" s="109"/>
      <c r="X205" s="99"/>
      <c r="Y205" s="85" t="e">
        <f>VLOOKUP(X205,Tabelas!$A$8:$B$316,2,)</f>
        <v>#N/A</v>
      </c>
      <c r="Z205" s="39"/>
      <c r="AA205" s="40"/>
      <c r="AB205" s="88" t="e">
        <f>VLOOKUP(AA205,Tabelas!$H$87:$I$132,2,)</f>
        <v>#N/A</v>
      </c>
      <c r="AC205" s="40"/>
      <c r="AD205" s="88" t="e">
        <f>VLOOKUP(AC205,Tabelas!$H$42:$I$82,2,)</f>
        <v>#N/A</v>
      </c>
      <c r="AE205" s="41"/>
      <c r="AF205" s="81" t="e">
        <f>VLOOKUP(AE205,Tabelas!$H$36:$I$37,2,)</f>
        <v>#N/A</v>
      </c>
      <c r="AG205" s="109"/>
      <c r="AH205" s="114"/>
      <c r="AI205" s="105"/>
      <c r="AJ205" s="119"/>
    </row>
    <row r="206" spans="1:36" s="74" customFormat="1" ht="45.95" customHeight="1" x14ac:dyDescent="0.25">
      <c r="A206" s="17"/>
      <c r="B206" s="18"/>
      <c r="C206" s="18"/>
      <c r="D206" s="17"/>
      <c r="E206" s="102"/>
      <c r="F206" s="92" t="e">
        <f>VLOOKUP(E206,Tabelas!$A$8:$B$316,2,)</f>
        <v>#N/A</v>
      </c>
      <c r="G206" s="17"/>
      <c r="H206" s="122"/>
      <c r="I206" s="92" t="e">
        <f>VLOOKUP(H206,Tabelas!$A$3:$B$4,2,)</f>
        <v>#N/A</v>
      </c>
      <c r="J206" s="18"/>
      <c r="K206" s="107"/>
      <c r="L206" s="42"/>
      <c r="M206" s="42"/>
      <c r="N206" s="96"/>
      <c r="O206" s="82" t="e">
        <f>VLOOKUP(N206,Tabelas!$H$3:$J$10,3,)</f>
        <v>#N/A</v>
      </c>
      <c r="P206" s="18"/>
      <c r="Q206" s="18"/>
      <c r="R206" s="43"/>
      <c r="S206" s="44"/>
      <c r="T206" s="83" t="e">
        <f>VLOOKUP(S206,Tabelas!$H$16:$I$18,2,)</f>
        <v>#N/A</v>
      </c>
      <c r="U206" s="38"/>
      <c r="V206" s="81" t="e">
        <f>VLOOKUP(U206,Tabelas!$H$24:$I$30,2,)</f>
        <v>#N/A</v>
      </c>
      <c r="W206" s="109"/>
      <c r="X206" s="99"/>
      <c r="Y206" s="85" t="e">
        <f>VLOOKUP(X206,Tabelas!$A$8:$B$316,2,)</f>
        <v>#N/A</v>
      </c>
      <c r="Z206" s="39"/>
      <c r="AA206" s="40"/>
      <c r="AB206" s="88" t="e">
        <f>VLOOKUP(AA206,Tabelas!$H$87:$I$132,2,)</f>
        <v>#N/A</v>
      </c>
      <c r="AC206" s="40"/>
      <c r="AD206" s="88" t="e">
        <f>VLOOKUP(AC206,Tabelas!$H$42:$I$82,2,)</f>
        <v>#N/A</v>
      </c>
      <c r="AE206" s="41"/>
      <c r="AF206" s="81" t="e">
        <f>VLOOKUP(AE206,Tabelas!$H$36:$I$37,2,)</f>
        <v>#N/A</v>
      </c>
      <c r="AG206" s="109"/>
      <c r="AH206" s="114"/>
      <c r="AI206" s="105"/>
      <c r="AJ206" s="119"/>
    </row>
    <row r="207" spans="1:36" s="74" customFormat="1" ht="45.95" customHeight="1" x14ac:dyDescent="0.25">
      <c r="A207" s="17"/>
      <c r="B207" s="18"/>
      <c r="C207" s="18"/>
      <c r="D207" s="17"/>
      <c r="E207" s="102"/>
      <c r="F207" s="92" t="e">
        <f>VLOOKUP(E207,Tabelas!$A$8:$B$316,2,)</f>
        <v>#N/A</v>
      </c>
      <c r="G207" s="17"/>
      <c r="H207" s="122"/>
      <c r="I207" s="92" t="e">
        <f>VLOOKUP(H207,Tabelas!$A$3:$B$4,2,)</f>
        <v>#N/A</v>
      </c>
      <c r="J207" s="18"/>
      <c r="K207" s="107"/>
      <c r="L207" s="42"/>
      <c r="M207" s="42"/>
      <c r="N207" s="96"/>
      <c r="O207" s="82" t="e">
        <f>VLOOKUP(N207,Tabelas!$H$3:$J$10,3,)</f>
        <v>#N/A</v>
      </c>
      <c r="P207" s="18"/>
      <c r="Q207" s="18"/>
      <c r="R207" s="43"/>
      <c r="S207" s="44"/>
      <c r="T207" s="83" t="e">
        <f>VLOOKUP(S207,Tabelas!$H$16:$I$18,2,)</f>
        <v>#N/A</v>
      </c>
      <c r="U207" s="38"/>
      <c r="V207" s="81" t="e">
        <f>VLOOKUP(U207,Tabelas!$H$24:$I$30,2,)</f>
        <v>#N/A</v>
      </c>
      <c r="W207" s="109"/>
      <c r="X207" s="99"/>
      <c r="Y207" s="85" t="e">
        <f>VLOOKUP(X207,Tabelas!$A$8:$B$316,2,)</f>
        <v>#N/A</v>
      </c>
      <c r="Z207" s="39"/>
      <c r="AA207" s="40"/>
      <c r="AB207" s="88" t="e">
        <f>VLOOKUP(AA207,Tabelas!$H$87:$I$132,2,)</f>
        <v>#N/A</v>
      </c>
      <c r="AC207" s="40"/>
      <c r="AD207" s="88" t="e">
        <f>VLOOKUP(AC207,Tabelas!$H$42:$I$82,2,)</f>
        <v>#N/A</v>
      </c>
      <c r="AE207" s="41"/>
      <c r="AF207" s="81" t="e">
        <f>VLOOKUP(AE207,Tabelas!$H$36:$I$37,2,)</f>
        <v>#N/A</v>
      </c>
      <c r="AG207" s="109"/>
      <c r="AH207" s="114"/>
      <c r="AI207" s="105"/>
      <c r="AJ207" s="119"/>
    </row>
    <row r="208" spans="1:36" s="74" customFormat="1" ht="45.95" customHeight="1" x14ac:dyDescent="0.25">
      <c r="A208" s="17"/>
      <c r="B208" s="18"/>
      <c r="C208" s="18"/>
      <c r="D208" s="17"/>
      <c r="E208" s="102"/>
      <c r="F208" s="92" t="e">
        <f>VLOOKUP(E208,Tabelas!$A$8:$B$316,2,)</f>
        <v>#N/A</v>
      </c>
      <c r="G208" s="17"/>
      <c r="H208" s="122"/>
      <c r="I208" s="92" t="e">
        <f>VLOOKUP(H208,Tabelas!$A$3:$B$4,2,)</f>
        <v>#N/A</v>
      </c>
      <c r="J208" s="18"/>
      <c r="K208" s="107"/>
      <c r="L208" s="42"/>
      <c r="M208" s="42"/>
      <c r="N208" s="96"/>
      <c r="O208" s="82" t="e">
        <f>VLOOKUP(N208,Tabelas!$H$3:$J$10,3,)</f>
        <v>#N/A</v>
      </c>
      <c r="P208" s="18"/>
      <c r="Q208" s="18"/>
      <c r="R208" s="43"/>
      <c r="S208" s="44"/>
      <c r="T208" s="83" t="e">
        <f>VLOOKUP(S208,Tabelas!$H$16:$I$18,2,)</f>
        <v>#N/A</v>
      </c>
      <c r="U208" s="38"/>
      <c r="V208" s="81" t="e">
        <f>VLOOKUP(U208,Tabelas!$H$24:$I$30,2,)</f>
        <v>#N/A</v>
      </c>
      <c r="W208" s="109"/>
      <c r="X208" s="99"/>
      <c r="Y208" s="85" t="e">
        <f>VLOOKUP(X208,Tabelas!$A$8:$B$316,2,)</f>
        <v>#N/A</v>
      </c>
      <c r="Z208" s="39"/>
      <c r="AA208" s="40"/>
      <c r="AB208" s="88" t="e">
        <f>VLOOKUP(AA208,Tabelas!$H$87:$I$132,2,)</f>
        <v>#N/A</v>
      </c>
      <c r="AC208" s="40"/>
      <c r="AD208" s="88" t="e">
        <f>VLOOKUP(AC208,Tabelas!$H$42:$I$82,2,)</f>
        <v>#N/A</v>
      </c>
      <c r="AE208" s="41"/>
      <c r="AF208" s="81" t="e">
        <f>VLOOKUP(AE208,Tabelas!$H$36:$I$37,2,)</f>
        <v>#N/A</v>
      </c>
      <c r="AG208" s="109"/>
      <c r="AH208" s="114"/>
      <c r="AI208" s="105"/>
      <c r="AJ208" s="119"/>
    </row>
    <row r="209" spans="1:36" s="74" customFormat="1" ht="45.95" customHeight="1" x14ac:dyDescent="0.25">
      <c r="A209" s="17"/>
      <c r="B209" s="18"/>
      <c r="C209" s="18"/>
      <c r="D209" s="17"/>
      <c r="E209" s="102"/>
      <c r="F209" s="92" t="e">
        <f>VLOOKUP(E209,Tabelas!$A$8:$B$316,2,)</f>
        <v>#N/A</v>
      </c>
      <c r="G209" s="17"/>
      <c r="H209" s="122"/>
      <c r="I209" s="92" t="e">
        <f>VLOOKUP(H209,Tabelas!$A$3:$B$4,2,)</f>
        <v>#N/A</v>
      </c>
      <c r="J209" s="18"/>
      <c r="K209" s="107"/>
      <c r="L209" s="42"/>
      <c r="M209" s="42"/>
      <c r="N209" s="96"/>
      <c r="O209" s="82" t="e">
        <f>VLOOKUP(N209,Tabelas!$H$3:$J$10,3,)</f>
        <v>#N/A</v>
      </c>
      <c r="P209" s="18"/>
      <c r="Q209" s="18"/>
      <c r="R209" s="43"/>
      <c r="S209" s="44"/>
      <c r="T209" s="83" t="e">
        <f>VLOOKUP(S209,Tabelas!$H$16:$I$18,2,)</f>
        <v>#N/A</v>
      </c>
      <c r="U209" s="38"/>
      <c r="V209" s="81" t="e">
        <f>VLOOKUP(U209,Tabelas!$H$24:$I$30,2,)</f>
        <v>#N/A</v>
      </c>
      <c r="W209" s="109"/>
      <c r="X209" s="99"/>
      <c r="Y209" s="85" t="e">
        <f>VLOOKUP(X209,Tabelas!$A$8:$B$316,2,)</f>
        <v>#N/A</v>
      </c>
      <c r="Z209" s="39"/>
      <c r="AA209" s="40"/>
      <c r="AB209" s="88" t="e">
        <f>VLOOKUP(AA209,Tabelas!$H$87:$I$132,2,)</f>
        <v>#N/A</v>
      </c>
      <c r="AC209" s="40"/>
      <c r="AD209" s="88" t="e">
        <f>VLOOKUP(AC209,Tabelas!$H$42:$I$82,2,)</f>
        <v>#N/A</v>
      </c>
      <c r="AE209" s="41"/>
      <c r="AF209" s="81" t="e">
        <f>VLOOKUP(AE209,Tabelas!$H$36:$I$37,2,)</f>
        <v>#N/A</v>
      </c>
      <c r="AG209" s="109"/>
      <c r="AH209" s="114"/>
      <c r="AI209" s="105"/>
      <c r="AJ209" s="119"/>
    </row>
    <row r="210" spans="1:36" s="74" customFormat="1" ht="45.95" customHeight="1" x14ac:dyDescent="0.25">
      <c r="A210" s="17"/>
      <c r="B210" s="18"/>
      <c r="C210" s="18"/>
      <c r="D210" s="17"/>
      <c r="E210" s="102"/>
      <c r="F210" s="92" t="e">
        <f>VLOOKUP(E210,Tabelas!$A$8:$B$316,2,)</f>
        <v>#N/A</v>
      </c>
      <c r="G210" s="17"/>
      <c r="H210" s="122"/>
      <c r="I210" s="92" t="e">
        <f>VLOOKUP(H210,Tabelas!$A$3:$B$4,2,)</f>
        <v>#N/A</v>
      </c>
      <c r="J210" s="18"/>
      <c r="K210" s="107"/>
      <c r="L210" s="42"/>
      <c r="M210" s="42"/>
      <c r="N210" s="96"/>
      <c r="O210" s="82" t="e">
        <f>VLOOKUP(N210,Tabelas!$H$3:$J$10,3,)</f>
        <v>#N/A</v>
      </c>
      <c r="P210" s="18"/>
      <c r="Q210" s="18"/>
      <c r="R210" s="43"/>
      <c r="S210" s="44"/>
      <c r="T210" s="83" t="e">
        <f>VLOOKUP(S210,Tabelas!$H$16:$I$18,2,)</f>
        <v>#N/A</v>
      </c>
      <c r="U210" s="38"/>
      <c r="V210" s="81" t="e">
        <f>VLOOKUP(U210,Tabelas!$H$24:$I$30,2,)</f>
        <v>#N/A</v>
      </c>
      <c r="W210" s="109"/>
      <c r="X210" s="99"/>
      <c r="Y210" s="85" t="e">
        <f>VLOOKUP(X210,Tabelas!$A$8:$B$316,2,)</f>
        <v>#N/A</v>
      </c>
      <c r="Z210" s="39"/>
      <c r="AA210" s="40"/>
      <c r="AB210" s="88" t="e">
        <f>VLOOKUP(AA210,Tabelas!$H$87:$I$132,2,)</f>
        <v>#N/A</v>
      </c>
      <c r="AC210" s="40"/>
      <c r="AD210" s="88" t="e">
        <f>VLOOKUP(AC210,Tabelas!$H$42:$I$82,2,)</f>
        <v>#N/A</v>
      </c>
      <c r="AE210" s="41"/>
      <c r="AF210" s="81" t="e">
        <f>VLOOKUP(AE210,Tabelas!$H$36:$I$37,2,)</f>
        <v>#N/A</v>
      </c>
      <c r="AG210" s="109"/>
      <c r="AH210" s="114"/>
      <c r="AI210" s="105"/>
      <c r="AJ210" s="119"/>
    </row>
    <row r="211" spans="1:36" s="74" customFormat="1" ht="45.95" customHeight="1" x14ac:dyDescent="0.25">
      <c r="A211" s="17"/>
      <c r="B211" s="18"/>
      <c r="C211" s="18"/>
      <c r="D211" s="17"/>
      <c r="E211" s="102"/>
      <c r="F211" s="92" t="e">
        <f>VLOOKUP(E211,Tabelas!$A$8:$B$316,2,)</f>
        <v>#N/A</v>
      </c>
      <c r="G211" s="17"/>
      <c r="H211" s="122"/>
      <c r="I211" s="92" t="e">
        <f>VLOOKUP(H211,Tabelas!$A$3:$B$4,2,)</f>
        <v>#N/A</v>
      </c>
      <c r="J211" s="18"/>
      <c r="K211" s="107"/>
      <c r="L211" s="42"/>
      <c r="M211" s="42"/>
      <c r="N211" s="96"/>
      <c r="O211" s="82" t="e">
        <f>VLOOKUP(N211,Tabelas!$H$3:$J$10,3,)</f>
        <v>#N/A</v>
      </c>
      <c r="P211" s="18"/>
      <c r="Q211" s="18"/>
      <c r="R211" s="43"/>
      <c r="S211" s="44"/>
      <c r="T211" s="83" t="e">
        <f>VLOOKUP(S211,Tabelas!$H$16:$I$18,2,)</f>
        <v>#N/A</v>
      </c>
      <c r="U211" s="38"/>
      <c r="V211" s="81" t="e">
        <f>VLOOKUP(U211,Tabelas!$H$24:$I$30,2,)</f>
        <v>#N/A</v>
      </c>
      <c r="W211" s="109"/>
      <c r="X211" s="99"/>
      <c r="Y211" s="85" t="e">
        <f>VLOOKUP(X211,Tabelas!$A$8:$B$316,2,)</f>
        <v>#N/A</v>
      </c>
      <c r="Z211" s="39"/>
      <c r="AA211" s="40"/>
      <c r="AB211" s="88" t="e">
        <f>VLOOKUP(AA211,Tabelas!$H$87:$I$132,2,)</f>
        <v>#N/A</v>
      </c>
      <c r="AC211" s="40"/>
      <c r="AD211" s="88" t="e">
        <f>VLOOKUP(AC211,Tabelas!$H$42:$I$82,2,)</f>
        <v>#N/A</v>
      </c>
      <c r="AE211" s="41"/>
      <c r="AF211" s="81" t="e">
        <f>VLOOKUP(AE211,Tabelas!$H$36:$I$37,2,)</f>
        <v>#N/A</v>
      </c>
      <c r="AG211" s="109"/>
      <c r="AH211" s="114"/>
      <c r="AI211" s="105"/>
      <c r="AJ211" s="119"/>
    </row>
    <row r="212" spans="1:36" s="74" customFormat="1" ht="45.95" customHeight="1" x14ac:dyDescent="0.25">
      <c r="A212" s="17"/>
      <c r="B212" s="18"/>
      <c r="C212" s="18"/>
      <c r="D212" s="17"/>
      <c r="E212" s="102"/>
      <c r="F212" s="92" t="e">
        <f>VLOOKUP(E212,Tabelas!$A$8:$B$316,2,)</f>
        <v>#N/A</v>
      </c>
      <c r="G212" s="17"/>
      <c r="H212" s="122"/>
      <c r="I212" s="92" t="e">
        <f>VLOOKUP(H212,Tabelas!$A$3:$B$4,2,)</f>
        <v>#N/A</v>
      </c>
      <c r="J212" s="18"/>
      <c r="K212" s="107"/>
      <c r="L212" s="42"/>
      <c r="M212" s="42"/>
      <c r="N212" s="96"/>
      <c r="O212" s="82" t="e">
        <f>VLOOKUP(N212,Tabelas!$H$3:$J$10,3,)</f>
        <v>#N/A</v>
      </c>
      <c r="P212" s="18"/>
      <c r="Q212" s="18"/>
      <c r="R212" s="43"/>
      <c r="S212" s="44"/>
      <c r="T212" s="83" t="e">
        <f>VLOOKUP(S212,Tabelas!$H$16:$I$18,2,)</f>
        <v>#N/A</v>
      </c>
      <c r="U212" s="38"/>
      <c r="V212" s="81" t="e">
        <f>VLOOKUP(U212,Tabelas!$H$24:$I$30,2,)</f>
        <v>#N/A</v>
      </c>
      <c r="W212" s="109"/>
      <c r="X212" s="99"/>
      <c r="Y212" s="85" t="e">
        <f>VLOOKUP(X212,Tabelas!$A$8:$B$316,2,)</f>
        <v>#N/A</v>
      </c>
      <c r="Z212" s="39"/>
      <c r="AA212" s="40"/>
      <c r="AB212" s="88" t="e">
        <f>VLOOKUP(AA212,Tabelas!$H$87:$I$132,2,)</f>
        <v>#N/A</v>
      </c>
      <c r="AC212" s="40"/>
      <c r="AD212" s="88" t="e">
        <f>VLOOKUP(AC212,Tabelas!$H$42:$I$82,2,)</f>
        <v>#N/A</v>
      </c>
      <c r="AE212" s="41"/>
      <c r="AF212" s="81" t="e">
        <f>VLOOKUP(AE212,Tabelas!$H$36:$I$37,2,)</f>
        <v>#N/A</v>
      </c>
      <c r="AG212" s="109"/>
      <c r="AH212" s="114"/>
      <c r="AI212" s="105"/>
      <c r="AJ212" s="119"/>
    </row>
    <row r="213" spans="1:36" s="74" customFormat="1" ht="45.95" customHeight="1" x14ac:dyDescent="0.25">
      <c r="A213" s="17"/>
      <c r="B213" s="18"/>
      <c r="C213" s="18"/>
      <c r="D213" s="17"/>
      <c r="E213" s="102"/>
      <c r="F213" s="92" t="e">
        <f>VLOOKUP(E213,Tabelas!$A$8:$B$316,2,)</f>
        <v>#N/A</v>
      </c>
      <c r="G213" s="17"/>
      <c r="H213" s="122"/>
      <c r="I213" s="92" t="e">
        <f>VLOOKUP(H213,Tabelas!$A$3:$B$4,2,)</f>
        <v>#N/A</v>
      </c>
      <c r="J213" s="18"/>
      <c r="K213" s="107"/>
      <c r="L213" s="42"/>
      <c r="M213" s="42"/>
      <c r="N213" s="96"/>
      <c r="O213" s="82" t="e">
        <f>VLOOKUP(N213,Tabelas!$H$3:$J$10,3,)</f>
        <v>#N/A</v>
      </c>
      <c r="P213" s="18"/>
      <c r="Q213" s="18"/>
      <c r="R213" s="43"/>
      <c r="S213" s="44"/>
      <c r="T213" s="83" t="e">
        <f>VLOOKUP(S213,Tabelas!$H$16:$I$18,2,)</f>
        <v>#N/A</v>
      </c>
      <c r="U213" s="38"/>
      <c r="V213" s="81" t="e">
        <f>VLOOKUP(U213,Tabelas!$H$24:$I$30,2,)</f>
        <v>#N/A</v>
      </c>
      <c r="W213" s="109"/>
      <c r="X213" s="99"/>
      <c r="Y213" s="85" t="e">
        <f>VLOOKUP(X213,Tabelas!$A$8:$B$316,2,)</f>
        <v>#N/A</v>
      </c>
      <c r="Z213" s="39"/>
      <c r="AA213" s="40"/>
      <c r="AB213" s="88" t="e">
        <f>VLOOKUP(AA213,Tabelas!$H$87:$I$132,2,)</f>
        <v>#N/A</v>
      </c>
      <c r="AC213" s="40"/>
      <c r="AD213" s="88" t="e">
        <f>VLOOKUP(AC213,Tabelas!$H$42:$I$82,2,)</f>
        <v>#N/A</v>
      </c>
      <c r="AE213" s="41"/>
      <c r="AF213" s="81" t="e">
        <f>VLOOKUP(AE213,Tabelas!$H$36:$I$37,2,)</f>
        <v>#N/A</v>
      </c>
      <c r="AG213" s="109"/>
      <c r="AH213" s="114"/>
      <c r="AI213" s="105"/>
      <c r="AJ213" s="119"/>
    </row>
    <row r="214" spans="1:36" s="74" customFormat="1" ht="45.95" customHeight="1" x14ac:dyDescent="0.25">
      <c r="A214" s="17"/>
      <c r="B214" s="18"/>
      <c r="C214" s="18"/>
      <c r="D214" s="17"/>
      <c r="E214" s="102"/>
      <c r="F214" s="92" t="e">
        <f>VLOOKUP(E214,Tabelas!$A$8:$B$316,2,)</f>
        <v>#N/A</v>
      </c>
      <c r="G214" s="17"/>
      <c r="H214" s="122"/>
      <c r="I214" s="92" t="e">
        <f>VLOOKUP(H214,Tabelas!$A$3:$B$4,2,)</f>
        <v>#N/A</v>
      </c>
      <c r="J214" s="18"/>
      <c r="K214" s="107"/>
      <c r="L214" s="42"/>
      <c r="M214" s="42"/>
      <c r="N214" s="96"/>
      <c r="O214" s="82" t="e">
        <f>VLOOKUP(N214,Tabelas!$H$3:$J$10,3,)</f>
        <v>#N/A</v>
      </c>
      <c r="P214" s="18"/>
      <c r="Q214" s="18"/>
      <c r="R214" s="43"/>
      <c r="S214" s="44"/>
      <c r="T214" s="83" t="e">
        <f>VLOOKUP(S214,Tabelas!$H$16:$I$18,2,)</f>
        <v>#N/A</v>
      </c>
      <c r="U214" s="38"/>
      <c r="V214" s="81" t="e">
        <f>VLOOKUP(U214,Tabelas!$H$24:$I$30,2,)</f>
        <v>#N/A</v>
      </c>
      <c r="W214" s="109"/>
      <c r="X214" s="99"/>
      <c r="Y214" s="85" t="e">
        <f>VLOOKUP(X214,Tabelas!$A$8:$B$316,2,)</f>
        <v>#N/A</v>
      </c>
      <c r="Z214" s="39"/>
      <c r="AA214" s="40"/>
      <c r="AB214" s="88" t="e">
        <f>VLOOKUP(AA214,Tabelas!$H$87:$I$132,2,)</f>
        <v>#N/A</v>
      </c>
      <c r="AC214" s="40"/>
      <c r="AD214" s="88" t="e">
        <f>VLOOKUP(AC214,Tabelas!$H$42:$I$82,2,)</f>
        <v>#N/A</v>
      </c>
      <c r="AE214" s="41"/>
      <c r="AF214" s="81" t="e">
        <f>VLOOKUP(AE214,Tabelas!$H$36:$I$37,2,)</f>
        <v>#N/A</v>
      </c>
      <c r="AG214" s="109"/>
      <c r="AH214" s="114"/>
      <c r="AI214" s="105"/>
      <c r="AJ214" s="119"/>
    </row>
    <row r="215" spans="1:36" s="74" customFormat="1" ht="45.95" customHeight="1" x14ac:dyDescent="0.25">
      <c r="A215" s="17"/>
      <c r="B215" s="18"/>
      <c r="C215" s="18"/>
      <c r="D215" s="17"/>
      <c r="E215" s="102"/>
      <c r="F215" s="92" t="e">
        <f>VLOOKUP(E215,Tabelas!$A$8:$B$316,2,)</f>
        <v>#N/A</v>
      </c>
      <c r="G215" s="17"/>
      <c r="H215" s="122"/>
      <c r="I215" s="92" t="e">
        <f>VLOOKUP(H215,Tabelas!$A$3:$B$4,2,)</f>
        <v>#N/A</v>
      </c>
      <c r="J215" s="18"/>
      <c r="K215" s="107"/>
      <c r="L215" s="42"/>
      <c r="M215" s="42"/>
      <c r="N215" s="96"/>
      <c r="O215" s="82" t="e">
        <f>VLOOKUP(N215,Tabelas!$H$3:$J$10,3,)</f>
        <v>#N/A</v>
      </c>
      <c r="P215" s="18"/>
      <c r="Q215" s="18"/>
      <c r="R215" s="43"/>
      <c r="S215" s="44"/>
      <c r="T215" s="83" t="e">
        <f>VLOOKUP(S215,Tabelas!$H$16:$I$18,2,)</f>
        <v>#N/A</v>
      </c>
      <c r="U215" s="38"/>
      <c r="V215" s="81" t="e">
        <f>VLOOKUP(U215,Tabelas!$H$24:$I$30,2,)</f>
        <v>#N/A</v>
      </c>
      <c r="W215" s="109"/>
      <c r="X215" s="99"/>
      <c r="Y215" s="85" t="e">
        <f>VLOOKUP(X215,Tabelas!$A$8:$B$316,2,)</f>
        <v>#N/A</v>
      </c>
      <c r="Z215" s="39"/>
      <c r="AA215" s="40"/>
      <c r="AB215" s="88" t="e">
        <f>VLOOKUP(AA215,Tabelas!$H$87:$I$132,2,)</f>
        <v>#N/A</v>
      </c>
      <c r="AC215" s="40"/>
      <c r="AD215" s="88" t="e">
        <f>VLOOKUP(AC215,Tabelas!$H$42:$I$82,2,)</f>
        <v>#N/A</v>
      </c>
      <c r="AE215" s="41"/>
      <c r="AF215" s="81" t="e">
        <f>VLOOKUP(AE215,Tabelas!$H$36:$I$37,2,)</f>
        <v>#N/A</v>
      </c>
      <c r="AG215" s="109"/>
      <c r="AH215" s="114"/>
      <c r="AI215" s="105"/>
      <c r="AJ215" s="119"/>
    </row>
    <row r="216" spans="1:36" s="74" customFormat="1" ht="45.95" customHeight="1" x14ac:dyDescent="0.25">
      <c r="A216" s="17"/>
      <c r="B216" s="18"/>
      <c r="C216" s="18"/>
      <c r="D216" s="17"/>
      <c r="E216" s="102"/>
      <c r="F216" s="92" t="e">
        <f>VLOOKUP(E216,Tabelas!$A$8:$B$316,2,)</f>
        <v>#N/A</v>
      </c>
      <c r="G216" s="17"/>
      <c r="H216" s="122"/>
      <c r="I216" s="92" t="e">
        <f>VLOOKUP(H216,Tabelas!$A$3:$B$4,2,)</f>
        <v>#N/A</v>
      </c>
      <c r="J216" s="18"/>
      <c r="K216" s="107"/>
      <c r="L216" s="42"/>
      <c r="M216" s="42"/>
      <c r="N216" s="96"/>
      <c r="O216" s="82" t="e">
        <f>VLOOKUP(N216,Tabelas!$H$3:$J$10,3,)</f>
        <v>#N/A</v>
      </c>
      <c r="P216" s="18"/>
      <c r="Q216" s="18"/>
      <c r="R216" s="43"/>
      <c r="S216" s="44"/>
      <c r="T216" s="83" t="e">
        <f>VLOOKUP(S216,Tabelas!$H$16:$I$18,2,)</f>
        <v>#N/A</v>
      </c>
      <c r="U216" s="38"/>
      <c r="V216" s="81" t="e">
        <f>VLOOKUP(U216,Tabelas!$H$24:$I$30,2,)</f>
        <v>#N/A</v>
      </c>
      <c r="W216" s="109"/>
      <c r="X216" s="99"/>
      <c r="Y216" s="85" t="e">
        <f>VLOOKUP(X216,Tabelas!$A$8:$B$316,2,)</f>
        <v>#N/A</v>
      </c>
      <c r="Z216" s="39"/>
      <c r="AA216" s="40"/>
      <c r="AB216" s="88" t="e">
        <f>VLOOKUP(AA216,Tabelas!$H$87:$I$132,2,)</f>
        <v>#N/A</v>
      </c>
      <c r="AC216" s="40"/>
      <c r="AD216" s="88" t="e">
        <f>VLOOKUP(AC216,Tabelas!$H$42:$I$82,2,)</f>
        <v>#N/A</v>
      </c>
      <c r="AE216" s="41"/>
      <c r="AF216" s="81" t="e">
        <f>VLOOKUP(AE216,Tabelas!$H$36:$I$37,2,)</f>
        <v>#N/A</v>
      </c>
      <c r="AG216" s="109"/>
      <c r="AH216" s="114"/>
      <c r="AI216" s="105"/>
      <c r="AJ216" s="119"/>
    </row>
    <row r="217" spans="1:36" s="74" customFormat="1" ht="45.95" customHeight="1" x14ac:dyDescent="0.25">
      <c r="A217" s="17"/>
      <c r="B217" s="18"/>
      <c r="C217" s="18"/>
      <c r="D217" s="17"/>
      <c r="E217" s="102"/>
      <c r="F217" s="92" t="e">
        <f>VLOOKUP(E217,Tabelas!$A$8:$B$316,2,)</f>
        <v>#N/A</v>
      </c>
      <c r="G217" s="17"/>
      <c r="H217" s="122"/>
      <c r="I217" s="92" t="e">
        <f>VLOOKUP(H217,Tabelas!$A$3:$B$4,2,)</f>
        <v>#N/A</v>
      </c>
      <c r="J217" s="18"/>
      <c r="K217" s="107"/>
      <c r="L217" s="42"/>
      <c r="M217" s="42"/>
      <c r="N217" s="96"/>
      <c r="O217" s="82" t="e">
        <f>VLOOKUP(N217,Tabelas!$H$3:$J$10,3,)</f>
        <v>#N/A</v>
      </c>
      <c r="P217" s="18"/>
      <c r="Q217" s="18"/>
      <c r="R217" s="43"/>
      <c r="S217" s="44"/>
      <c r="T217" s="83" t="e">
        <f>VLOOKUP(S217,Tabelas!$H$16:$I$18,2,)</f>
        <v>#N/A</v>
      </c>
      <c r="U217" s="38"/>
      <c r="V217" s="81" t="e">
        <f>VLOOKUP(U217,Tabelas!$H$24:$I$30,2,)</f>
        <v>#N/A</v>
      </c>
      <c r="W217" s="109"/>
      <c r="X217" s="99"/>
      <c r="Y217" s="85" t="e">
        <f>VLOOKUP(X217,Tabelas!$A$8:$B$316,2,)</f>
        <v>#N/A</v>
      </c>
      <c r="Z217" s="39"/>
      <c r="AA217" s="40"/>
      <c r="AB217" s="88" t="e">
        <f>VLOOKUP(AA217,Tabelas!$H$87:$I$132,2,)</f>
        <v>#N/A</v>
      </c>
      <c r="AC217" s="40"/>
      <c r="AD217" s="88" t="e">
        <f>VLOOKUP(AC217,Tabelas!$H$42:$I$82,2,)</f>
        <v>#N/A</v>
      </c>
      <c r="AE217" s="41"/>
      <c r="AF217" s="81" t="e">
        <f>VLOOKUP(AE217,Tabelas!$H$36:$I$37,2,)</f>
        <v>#N/A</v>
      </c>
      <c r="AG217" s="109"/>
      <c r="AH217" s="114"/>
      <c r="AI217" s="105"/>
      <c r="AJ217" s="119"/>
    </row>
    <row r="218" spans="1:36" s="74" customFormat="1" ht="45.95" customHeight="1" x14ac:dyDescent="0.25">
      <c r="A218" s="17"/>
      <c r="B218" s="18"/>
      <c r="C218" s="18"/>
      <c r="D218" s="17"/>
      <c r="E218" s="102"/>
      <c r="F218" s="92" t="e">
        <f>VLOOKUP(E218,Tabelas!$A$8:$B$316,2,)</f>
        <v>#N/A</v>
      </c>
      <c r="G218" s="17"/>
      <c r="H218" s="122"/>
      <c r="I218" s="92" t="e">
        <f>VLOOKUP(H218,Tabelas!$A$3:$B$4,2,)</f>
        <v>#N/A</v>
      </c>
      <c r="J218" s="18"/>
      <c r="K218" s="107"/>
      <c r="L218" s="42"/>
      <c r="M218" s="42"/>
      <c r="N218" s="96"/>
      <c r="O218" s="82" t="e">
        <f>VLOOKUP(N218,Tabelas!$H$3:$J$10,3,)</f>
        <v>#N/A</v>
      </c>
      <c r="P218" s="18"/>
      <c r="Q218" s="18"/>
      <c r="R218" s="43"/>
      <c r="S218" s="44"/>
      <c r="T218" s="83" t="e">
        <f>VLOOKUP(S218,Tabelas!$H$16:$I$18,2,)</f>
        <v>#N/A</v>
      </c>
      <c r="U218" s="38"/>
      <c r="V218" s="81" t="e">
        <f>VLOOKUP(U218,Tabelas!$H$24:$I$30,2,)</f>
        <v>#N/A</v>
      </c>
      <c r="W218" s="109"/>
      <c r="X218" s="99"/>
      <c r="Y218" s="85" t="e">
        <f>VLOOKUP(X218,Tabelas!$A$8:$B$316,2,)</f>
        <v>#N/A</v>
      </c>
      <c r="Z218" s="39"/>
      <c r="AA218" s="40"/>
      <c r="AB218" s="88" t="e">
        <f>VLOOKUP(AA218,Tabelas!$H$87:$I$132,2,)</f>
        <v>#N/A</v>
      </c>
      <c r="AC218" s="40"/>
      <c r="AD218" s="88" t="e">
        <f>VLOOKUP(AC218,Tabelas!$H$42:$I$82,2,)</f>
        <v>#N/A</v>
      </c>
      <c r="AE218" s="41"/>
      <c r="AF218" s="81" t="e">
        <f>VLOOKUP(AE218,Tabelas!$H$36:$I$37,2,)</f>
        <v>#N/A</v>
      </c>
      <c r="AG218" s="109"/>
      <c r="AH218" s="114"/>
      <c r="AI218" s="105"/>
      <c r="AJ218" s="119"/>
    </row>
    <row r="219" spans="1:36" s="74" customFormat="1" ht="45.95" customHeight="1" x14ac:dyDescent="0.25">
      <c r="A219" s="17"/>
      <c r="B219" s="18"/>
      <c r="C219" s="18"/>
      <c r="D219" s="17"/>
      <c r="E219" s="102"/>
      <c r="F219" s="92" t="e">
        <f>VLOOKUP(E219,Tabelas!$A$8:$B$316,2,)</f>
        <v>#N/A</v>
      </c>
      <c r="G219" s="17"/>
      <c r="H219" s="122"/>
      <c r="I219" s="92" t="e">
        <f>VLOOKUP(H219,Tabelas!$A$3:$B$4,2,)</f>
        <v>#N/A</v>
      </c>
      <c r="J219" s="18"/>
      <c r="K219" s="107"/>
      <c r="L219" s="42"/>
      <c r="M219" s="42"/>
      <c r="N219" s="96"/>
      <c r="O219" s="82" t="e">
        <f>VLOOKUP(N219,Tabelas!$H$3:$J$10,3,)</f>
        <v>#N/A</v>
      </c>
      <c r="P219" s="18"/>
      <c r="Q219" s="18"/>
      <c r="R219" s="43"/>
      <c r="S219" s="44"/>
      <c r="T219" s="83" t="e">
        <f>VLOOKUP(S219,Tabelas!$H$16:$I$18,2,)</f>
        <v>#N/A</v>
      </c>
      <c r="U219" s="38"/>
      <c r="V219" s="81" t="e">
        <f>VLOOKUP(U219,Tabelas!$H$24:$I$30,2,)</f>
        <v>#N/A</v>
      </c>
      <c r="W219" s="109"/>
      <c r="X219" s="99"/>
      <c r="Y219" s="85" t="e">
        <f>VLOOKUP(X219,Tabelas!$A$8:$B$316,2,)</f>
        <v>#N/A</v>
      </c>
      <c r="Z219" s="39"/>
      <c r="AA219" s="40"/>
      <c r="AB219" s="88" t="e">
        <f>VLOOKUP(AA219,Tabelas!$H$87:$I$132,2,)</f>
        <v>#N/A</v>
      </c>
      <c r="AC219" s="40"/>
      <c r="AD219" s="88" t="e">
        <f>VLOOKUP(AC219,Tabelas!$H$42:$I$82,2,)</f>
        <v>#N/A</v>
      </c>
      <c r="AE219" s="41"/>
      <c r="AF219" s="81" t="e">
        <f>VLOOKUP(AE219,Tabelas!$H$36:$I$37,2,)</f>
        <v>#N/A</v>
      </c>
      <c r="AG219" s="109"/>
      <c r="AH219" s="114"/>
      <c r="AI219" s="105"/>
      <c r="AJ219" s="119"/>
    </row>
    <row r="220" spans="1:36" s="74" customFormat="1" ht="45.95" customHeight="1" x14ac:dyDescent="0.25">
      <c r="A220" s="17"/>
      <c r="B220" s="18"/>
      <c r="C220" s="18"/>
      <c r="D220" s="17"/>
      <c r="E220" s="102"/>
      <c r="F220" s="92" t="e">
        <f>VLOOKUP(E220,Tabelas!$A$8:$B$316,2,)</f>
        <v>#N/A</v>
      </c>
      <c r="G220" s="17"/>
      <c r="H220" s="122"/>
      <c r="I220" s="92" t="e">
        <f>VLOOKUP(H220,Tabelas!$A$3:$B$4,2,)</f>
        <v>#N/A</v>
      </c>
      <c r="J220" s="18"/>
      <c r="K220" s="107"/>
      <c r="L220" s="42"/>
      <c r="M220" s="42"/>
      <c r="N220" s="96"/>
      <c r="O220" s="82" t="e">
        <f>VLOOKUP(N220,Tabelas!$H$3:$J$10,3,)</f>
        <v>#N/A</v>
      </c>
      <c r="P220" s="18"/>
      <c r="Q220" s="18"/>
      <c r="R220" s="43"/>
      <c r="S220" s="44"/>
      <c r="T220" s="83" t="e">
        <f>VLOOKUP(S220,Tabelas!$H$16:$I$18,2,)</f>
        <v>#N/A</v>
      </c>
      <c r="U220" s="38"/>
      <c r="V220" s="81" t="e">
        <f>VLOOKUP(U220,Tabelas!$H$24:$I$30,2,)</f>
        <v>#N/A</v>
      </c>
      <c r="W220" s="109"/>
      <c r="X220" s="99"/>
      <c r="Y220" s="85" t="e">
        <f>VLOOKUP(X220,Tabelas!$A$8:$B$316,2,)</f>
        <v>#N/A</v>
      </c>
      <c r="Z220" s="39"/>
      <c r="AA220" s="40"/>
      <c r="AB220" s="88" t="e">
        <f>VLOOKUP(AA220,Tabelas!$H$87:$I$132,2,)</f>
        <v>#N/A</v>
      </c>
      <c r="AC220" s="40"/>
      <c r="AD220" s="88" t="e">
        <f>VLOOKUP(AC220,Tabelas!$H$42:$I$82,2,)</f>
        <v>#N/A</v>
      </c>
      <c r="AE220" s="41"/>
      <c r="AF220" s="81" t="e">
        <f>VLOOKUP(AE220,Tabelas!$H$36:$I$37,2,)</f>
        <v>#N/A</v>
      </c>
      <c r="AG220" s="109"/>
      <c r="AH220" s="114"/>
      <c r="AI220" s="105"/>
      <c r="AJ220" s="119"/>
    </row>
    <row r="221" spans="1:36" s="74" customFormat="1" ht="45.95" customHeight="1" x14ac:dyDescent="0.25">
      <c r="A221" s="17"/>
      <c r="B221" s="18"/>
      <c r="C221" s="18"/>
      <c r="D221" s="17"/>
      <c r="E221" s="102"/>
      <c r="F221" s="92" t="e">
        <f>VLOOKUP(E221,Tabelas!$A$8:$B$316,2,)</f>
        <v>#N/A</v>
      </c>
      <c r="G221" s="17"/>
      <c r="H221" s="122"/>
      <c r="I221" s="92" t="e">
        <f>VLOOKUP(H221,Tabelas!$A$3:$B$4,2,)</f>
        <v>#N/A</v>
      </c>
      <c r="J221" s="18"/>
      <c r="K221" s="107"/>
      <c r="L221" s="42"/>
      <c r="M221" s="42"/>
      <c r="N221" s="96"/>
      <c r="O221" s="82" t="e">
        <f>VLOOKUP(N221,Tabelas!$H$3:$J$10,3,)</f>
        <v>#N/A</v>
      </c>
      <c r="P221" s="18"/>
      <c r="Q221" s="18"/>
      <c r="R221" s="43"/>
      <c r="S221" s="44"/>
      <c r="T221" s="83" t="e">
        <f>VLOOKUP(S221,Tabelas!$H$16:$I$18,2,)</f>
        <v>#N/A</v>
      </c>
      <c r="U221" s="38"/>
      <c r="V221" s="81" t="e">
        <f>VLOOKUP(U221,Tabelas!$H$24:$I$30,2,)</f>
        <v>#N/A</v>
      </c>
      <c r="W221" s="109"/>
      <c r="X221" s="99"/>
      <c r="Y221" s="85" t="e">
        <f>VLOOKUP(X221,Tabelas!$A$8:$B$316,2,)</f>
        <v>#N/A</v>
      </c>
      <c r="Z221" s="39"/>
      <c r="AA221" s="40"/>
      <c r="AB221" s="88" t="e">
        <f>VLOOKUP(AA221,Tabelas!$H$87:$I$132,2,)</f>
        <v>#N/A</v>
      </c>
      <c r="AC221" s="40"/>
      <c r="AD221" s="88" t="e">
        <f>VLOOKUP(AC221,Tabelas!$H$42:$I$82,2,)</f>
        <v>#N/A</v>
      </c>
      <c r="AE221" s="41"/>
      <c r="AF221" s="81" t="e">
        <f>VLOOKUP(AE221,Tabelas!$H$36:$I$37,2,)</f>
        <v>#N/A</v>
      </c>
      <c r="AG221" s="109"/>
      <c r="AH221" s="114"/>
      <c r="AI221" s="105"/>
      <c r="AJ221" s="119"/>
    </row>
    <row r="222" spans="1:36" s="74" customFormat="1" ht="45.95" customHeight="1" x14ac:dyDescent="0.25">
      <c r="A222" s="17"/>
      <c r="B222" s="18"/>
      <c r="C222" s="18"/>
      <c r="D222" s="17"/>
      <c r="E222" s="102"/>
      <c r="F222" s="92" t="e">
        <f>VLOOKUP(E222,Tabelas!$A$8:$B$316,2,)</f>
        <v>#N/A</v>
      </c>
      <c r="G222" s="17"/>
      <c r="H222" s="122"/>
      <c r="I222" s="92" t="e">
        <f>VLOOKUP(H222,Tabelas!$A$3:$B$4,2,)</f>
        <v>#N/A</v>
      </c>
      <c r="J222" s="18"/>
      <c r="K222" s="107"/>
      <c r="L222" s="42"/>
      <c r="M222" s="42"/>
      <c r="N222" s="96"/>
      <c r="O222" s="82" t="e">
        <f>VLOOKUP(N222,Tabelas!$H$3:$J$10,3,)</f>
        <v>#N/A</v>
      </c>
      <c r="P222" s="18"/>
      <c r="Q222" s="18"/>
      <c r="R222" s="43"/>
      <c r="S222" s="44"/>
      <c r="T222" s="83" t="e">
        <f>VLOOKUP(S222,Tabelas!$H$16:$I$18,2,)</f>
        <v>#N/A</v>
      </c>
      <c r="U222" s="38"/>
      <c r="V222" s="81" t="e">
        <f>VLOOKUP(U222,Tabelas!$H$24:$I$30,2,)</f>
        <v>#N/A</v>
      </c>
      <c r="W222" s="109"/>
      <c r="X222" s="99"/>
      <c r="Y222" s="85" t="e">
        <f>VLOOKUP(X222,Tabelas!$A$8:$B$316,2,)</f>
        <v>#N/A</v>
      </c>
      <c r="Z222" s="39"/>
      <c r="AA222" s="40"/>
      <c r="AB222" s="88" t="e">
        <f>VLOOKUP(AA222,Tabelas!$H$87:$I$132,2,)</f>
        <v>#N/A</v>
      </c>
      <c r="AC222" s="40"/>
      <c r="AD222" s="88" t="e">
        <f>VLOOKUP(AC222,Tabelas!$H$42:$I$82,2,)</f>
        <v>#N/A</v>
      </c>
      <c r="AE222" s="41"/>
      <c r="AF222" s="81" t="e">
        <f>VLOOKUP(AE222,Tabelas!$H$36:$I$37,2,)</f>
        <v>#N/A</v>
      </c>
      <c r="AG222" s="109"/>
      <c r="AH222" s="114"/>
      <c r="AI222" s="105"/>
      <c r="AJ222" s="119"/>
    </row>
    <row r="223" spans="1:36" s="74" customFormat="1" ht="45.95" customHeight="1" x14ac:dyDescent="0.25">
      <c r="A223" s="17"/>
      <c r="B223" s="18"/>
      <c r="C223" s="18"/>
      <c r="D223" s="17"/>
      <c r="E223" s="102"/>
      <c r="F223" s="92" t="e">
        <f>VLOOKUP(E223,Tabelas!$A$8:$B$316,2,)</f>
        <v>#N/A</v>
      </c>
      <c r="G223" s="17"/>
      <c r="H223" s="122"/>
      <c r="I223" s="92" t="e">
        <f>VLOOKUP(H223,Tabelas!$A$3:$B$4,2,)</f>
        <v>#N/A</v>
      </c>
      <c r="J223" s="18"/>
      <c r="K223" s="107"/>
      <c r="L223" s="42"/>
      <c r="M223" s="42"/>
      <c r="N223" s="96"/>
      <c r="O223" s="82" t="e">
        <f>VLOOKUP(N223,Tabelas!$H$3:$J$10,3,)</f>
        <v>#N/A</v>
      </c>
      <c r="P223" s="18"/>
      <c r="Q223" s="18"/>
      <c r="R223" s="43"/>
      <c r="S223" s="44"/>
      <c r="T223" s="83" t="e">
        <f>VLOOKUP(S223,Tabelas!$H$16:$I$18,2,)</f>
        <v>#N/A</v>
      </c>
      <c r="U223" s="38"/>
      <c r="V223" s="81" t="e">
        <f>VLOOKUP(U223,Tabelas!$H$24:$I$30,2,)</f>
        <v>#N/A</v>
      </c>
      <c r="W223" s="109"/>
      <c r="X223" s="99"/>
      <c r="Y223" s="85" t="e">
        <f>VLOOKUP(X223,Tabelas!$A$8:$B$316,2,)</f>
        <v>#N/A</v>
      </c>
      <c r="Z223" s="39"/>
      <c r="AA223" s="40"/>
      <c r="AB223" s="88" t="e">
        <f>VLOOKUP(AA223,Tabelas!$H$87:$I$132,2,)</f>
        <v>#N/A</v>
      </c>
      <c r="AC223" s="40"/>
      <c r="AD223" s="88" t="e">
        <f>VLOOKUP(AC223,Tabelas!$H$42:$I$82,2,)</f>
        <v>#N/A</v>
      </c>
      <c r="AE223" s="41"/>
      <c r="AF223" s="81" t="e">
        <f>VLOOKUP(AE223,Tabelas!$H$36:$I$37,2,)</f>
        <v>#N/A</v>
      </c>
      <c r="AG223" s="109"/>
      <c r="AH223" s="114"/>
      <c r="AI223" s="105"/>
      <c r="AJ223" s="119"/>
    </row>
    <row r="224" spans="1:36" s="74" customFormat="1" ht="45.95" customHeight="1" x14ac:dyDescent="0.25">
      <c r="A224" s="17"/>
      <c r="B224" s="18"/>
      <c r="C224" s="18"/>
      <c r="D224" s="17"/>
      <c r="E224" s="102"/>
      <c r="F224" s="92" t="e">
        <f>VLOOKUP(E224,Tabelas!$A$8:$B$316,2,)</f>
        <v>#N/A</v>
      </c>
      <c r="G224" s="17"/>
      <c r="H224" s="122"/>
      <c r="I224" s="92" t="e">
        <f>VLOOKUP(H224,Tabelas!$A$3:$B$4,2,)</f>
        <v>#N/A</v>
      </c>
      <c r="J224" s="18"/>
      <c r="K224" s="107"/>
      <c r="L224" s="42"/>
      <c r="M224" s="42"/>
      <c r="N224" s="96"/>
      <c r="O224" s="82" t="e">
        <f>VLOOKUP(N224,Tabelas!$H$3:$J$10,3,)</f>
        <v>#N/A</v>
      </c>
      <c r="P224" s="18"/>
      <c r="Q224" s="18"/>
      <c r="R224" s="43"/>
      <c r="S224" s="44"/>
      <c r="T224" s="83" t="e">
        <f>VLOOKUP(S224,Tabelas!$H$16:$I$18,2,)</f>
        <v>#N/A</v>
      </c>
      <c r="U224" s="38"/>
      <c r="V224" s="81" t="e">
        <f>VLOOKUP(U224,Tabelas!$H$24:$I$30,2,)</f>
        <v>#N/A</v>
      </c>
      <c r="W224" s="109"/>
      <c r="X224" s="99"/>
      <c r="Y224" s="85" t="e">
        <f>VLOOKUP(X224,Tabelas!$A$8:$B$316,2,)</f>
        <v>#N/A</v>
      </c>
      <c r="Z224" s="39"/>
      <c r="AA224" s="40"/>
      <c r="AB224" s="88" t="e">
        <f>VLOOKUP(AA224,Tabelas!$H$87:$I$132,2,)</f>
        <v>#N/A</v>
      </c>
      <c r="AC224" s="40"/>
      <c r="AD224" s="88" t="e">
        <f>VLOOKUP(AC224,Tabelas!$H$42:$I$82,2,)</f>
        <v>#N/A</v>
      </c>
      <c r="AE224" s="41"/>
      <c r="AF224" s="81" t="e">
        <f>VLOOKUP(AE224,Tabelas!$H$36:$I$37,2,)</f>
        <v>#N/A</v>
      </c>
      <c r="AG224" s="109"/>
      <c r="AH224" s="114"/>
      <c r="AI224" s="105"/>
      <c r="AJ224" s="119"/>
    </row>
    <row r="225" spans="1:36" s="74" customFormat="1" ht="45.95" customHeight="1" x14ac:dyDescent="0.25">
      <c r="A225" s="17"/>
      <c r="B225" s="18"/>
      <c r="C225" s="18"/>
      <c r="D225" s="17"/>
      <c r="E225" s="102"/>
      <c r="F225" s="92" t="e">
        <f>VLOOKUP(E225,Tabelas!$A$8:$B$316,2,)</f>
        <v>#N/A</v>
      </c>
      <c r="G225" s="17"/>
      <c r="H225" s="122"/>
      <c r="I225" s="92" t="e">
        <f>VLOOKUP(H225,Tabelas!$A$3:$B$4,2,)</f>
        <v>#N/A</v>
      </c>
      <c r="J225" s="18"/>
      <c r="K225" s="107"/>
      <c r="L225" s="42"/>
      <c r="M225" s="42"/>
      <c r="N225" s="96"/>
      <c r="O225" s="82" t="e">
        <f>VLOOKUP(N225,Tabelas!$H$3:$J$10,3,)</f>
        <v>#N/A</v>
      </c>
      <c r="P225" s="18"/>
      <c r="Q225" s="18"/>
      <c r="R225" s="43"/>
      <c r="S225" s="44"/>
      <c r="T225" s="83" t="e">
        <f>VLOOKUP(S225,Tabelas!$H$16:$I$18,2,)</f>
        <v>#N/A</v>
      </c>
      <c r="U225" s="38"/>
      <c r="V225" s="81" t="e">
        <f>VLOOKUP(U225,Tabelas!$H$24:$I$30,2,)</f>
        <v>#N/A</v>
      </c>
      <c r="W225" s="109"/>
      <c r="X225" s="99"/>
      <c r="Y225" s="85" t="e">
        <f>VLOOKUP(X225,Tabelas!$A$8:$B$316,2,)</f>
        <v>#N/A</v>
      </c>
      <c r="Z225" s="39"/>
      <c r="AA225" s="40"/>
      <c r="AB225" s="88" t="e">
        <f>VLOOKUP(AA225,Tabelas!$H$87:$I$132,2,)</f>
        <v>#N/A</v>
      </c>
      <c r="AC225" s="40"/>
      <c r="AD225" s="88" t="e">
        <f>VLOOKUP(AC225,Tabelas!$H$42:$I$82,2,)</f>
        <v>#N/A</v>
      </c>
      <c r="AE225" s="41"/>
      <c r="AF225" s="81" t="e">
        <f>VLOOKUP(AE225,Tabelas!$H$36:$I$37,2,)</f>
        <v>#N/A</v>
      </c>
      <c r="AG225" s="109"/>
      <c r="AH225" s="114"/>
      <c r="AI225" s="105"/>
      <c r="AJ225" s="119"/>
    </row>
    <row r="226" spans="1:36" s="74" customFormat="1" ht="45.95" customHeight="1" x14ac:dyDescent="0.25">
      <c r="A226" s="17"/>
      <c r="B226" s="18"/>
      <c r="C226" s="18"/>
      <c r="D226" s="17"/>
      <c r="E226" s="102"/>
      <c r="F226" s="92" t="e">
        <f>VLOOKUP(E226,Tabelas!$A$8:$B$316,2,)</f>
        <v>#N/A</v>
      </c>
      <c r="G226" s="17"/>
      <c r="H226" s="122"/>
      <c r="I226" s="92" t="e">
        <f>VLOOKUP(H226,Tabelas!$A$3:$B$4,2,)</f>
        <v>#N/A</v>
      </c>
      <c r="J226" s="18"/>
      <c r="K226" s="107"/>
      <c r="L226" s="42"/>
      <c r="M226" s="42"/>
      <c r="N226" s="96"/>
      <c r="O226" s="82" t="e">
        <f>VLOOKUP(N226,Tabelas!$H$3:$J$10,3,)</f>
        <v>#N/A</v>
      </c>
      <c r="P226" s="18"/>
      <c r="Q226" s="18"/>
      <c r="R226" s="43"/>
      <c r="S226" s="44"/>
      <c r="T226" s="83" t="e">
        <f>VLOOKUP(S226,Tabelas!$H$16:$I$18,2,)</f>
        <v>#N/A</v>
      </c>
      <c r="U226" s="38"/>
      <c r="V226" s="81" t="e">
        <f>VLOOKUP(U226,Tabelas!$H$24:$I$30,2,)</f>
        <v>#N/A</v>
      </c>
      <c r="W226" s="109"/>
      <c r="X226" s="99"/>
      <c r="Y226" s="85" t="e">
        <f>VLOOKUP(X226,Tabelas!$A$8:$B$316,2,)</f>
        <v>#N/A</v>
      </c>
      <c r="Z226" s="39"/>
      <c r="AA226" s="40"/>
      <c r="AB226" s="88" t="e">
        <f>VLOOKUP(AA226,Tabelas!$H$87:$I$132,2,)</f>
        <v>#N/A</v>
      </c>
      <c r="AC226" s="40"/>
      <c r="AD226" s="88" t="e">
        <f>VLOOKUP(AC226,Tabelas!$H$42:$I$82,2,)</f>
        <v>#N/A</v>
      </c>
      <c r="AE226" s="41"/>
      <c r="AF226" s="81" t="e">
        <f>VLOOKUP(AE226,Tabelas!$H$36:$I$37,2,)</f>
        <v>#N/A</v>
      </c>
      <c r="AG226" s="109"/>
      <c r="AH226" s="114"/>
      <c r="AI226" s="105"/>
      <c r="AJ226" s="119"/>
    </row>
    <row r="227" spans="1:36" s="74" customFormat="1" ht="45.95" customHeight="1" x14ac:dyDescent="0.25">
      <c r="A227" s="17"/>
      <c r="B227" s="18"/>
      <c r="C227" s="18"/>
      <c r="D227" s="17"/>
      <c r="E227" s="102"/>
      <c r="F227" s="92" t="e">
        <f>VLOOKUP(E227,Tabelas!$A$8:$B$316,2,)</f>
        <v>#N/A</v>
      </c>
      <c r="G227" s="17"/>
      <c r="H227" s="122"/>
      <c r="I227" s="92" t="e">
        <f>VLOOKUP(H227,Tabelas!$A$3:$B$4,2,)</f>
        <v>#N/A</v>
      </c>
      <c r="J227" s="18"/>
      <c r="K227" s="107"/>
      <c r="L227" s="42"/>
      <c r="M227" s="42"/>
      <c r="N227" s="96"/>
      <c r="O227" s="82" t="e">
        <f>VLOOKUP(N227,Tabelas!$H$3:$J$10,3,)</f>
        <v>#N/A</v>
      </c>
      <c r="P227" s="18"/>
      <c r="Q227" s="18"/>
      <c r="R227" s="43"/>
      <c r="S227" s="44"/>
      <c r="T227" s="83" t="e">
        <f>VLOOKUP(S227,Tabelas!$H$16:$I$18,2,)</f>
        <v>#N/A</v>
      </c>
      <c r="U227" s="38"/>
      <c r="V227" s="81" t="e">
        <f>VLOOKUP(U227,Tabelas!$H$24:$I$30,2,)</f>
        <v>#N/A</v>
      </c>
      <c r="W227" s="109"/>
      <c r="X227" s="99"/>
      <c r="Y227" s="85" t="e">
        <f>VLOOKUP(X227,Tabelas!$A$8:$B$316,2,)</f>
        <v>#N/A</v>
      </c>
      <c r="Z227" s="39"/>
      <c r="AA227" s="40"/>
      <c r="AB227" s="88" t="e">
        <f>VLOOKUP(AA227,Tabelas!$H$87:$I$132,2,)</f>
        <v>#N/A</v>
      </c>
      <c r="AC227" s="40"/>
      <c r="AD227" s="88" t="e">
        <f>VLOOKUP(AC227,Tabelas!$H$42:$I$82,2,)</f>
        <v>#N/A</v>
      </c>
      <c r="AE227" s="41"/>
      <c r="AF227" s="81" t="e">
        <f>VLOOKUP(AE227,Tabelas!$H$36:$I$37,2,)</f>
        <v>#N/A</v>
      </c>
      <c r="AG227" s="109"/>
      <c r="AH227" s="114"/>
      <c r="AI227" s="105"/>
      <c r="AJ227" s="119"/>
    </row>
    <row r="228" spans="1:36" s="74" customFormat="1" ht="45.95" customHeight="1" x14ac:dyDescent="0.25">
      <c r="A228" s="17"/>
      <c r="B228" s="18"/>
      <c r="C228" s="18"/>
      <c r="D228" s="17"/>
      <c r="E228" s="102"/>
      <c r="F228" s="92" t="e">
        <f>VLOOKUP(E228,Tabelas!$A$8:$B$316,2,)</f>
        <v>#N/A</v>
      </c>
      <c r="G228" s="17"/>
      <c r="H228" s="122"/>
      <c r="I228" s="92" t="e">
        <f>VLOOKUP(H228,Tabelas!$A$3:$B$4,2,)</f>
        <v>#N/A</v>
      </c>
      <c r="J228" s="18"/>
      <c r="K228" s="107"/>
      <c r="L228" s="42"/>
      <c r="M228" s="42"/>
      <c r="N228" s="96"/>
      <c r="O228" s="82" t="e">
        <f>VLOOKUP(N228,Tabelas!$H$3:$J$10,3,)</f>
        <v>#N/A</v>
      </c>
      <c r="P228" s="18"/>
      <c r="Q228" s="18"/>
      <c r="R228" s="43"/>
      <c r="S228" s="44"/>
      <c r="T228" s="83" t="e">
        <f>VLOOKUP(S228,Tabelas!$H$16:$I$18,2,)</f>
        <v>#N/A</v>
      </c>
      <c r="U228" s="38"/>
      <c r="V228" s="81" t="e">
        <f>VLOOKUP(U228,Tabelas!$H$24:$I$30,2,)</f>
        <v>#N/A</v>
      </c>
      <c r="W228" s="109"/>
      <c r="X228" s="99"/>
      <c r="Y228" s="85" t="e">
        <f>VLOOKUP(X228,Tabelas!$A$8:$B$316,2,)</f>
        <v>#N/A</v>
      </c>
      <c r="Z228" s="39"/>
      <c r="AA228" s="40"/>
      <c r="AB228" s="88" t="e">
        <f>VLOOKUP(AA228,Tabelas!$H$87:$I$132,2,)</f>
        <v>#N/A</v>
      </c>
      <c r="AC228" s="40"/>
      <c r="AD228" s="88" t="e">
        <f>VLOOKUP(AC228,Tabelas!$H$42:$I$82,2,)</f>
        <v>#N/A</v>
      </c>
      <c r="AE228" s="41"/>
      <c r="AF228" s="81" t="e">
        <f>VLOOKUP(AE228,Tabelas!$H$36:$I$37,2,)</f>
        <v>#N/A</v>
      </c>
      <c r="AG228" s="109"/>
      <c r="AH228" s="114"/>
      <c r="AI228" s="105"/>
      <c r="AJ228" s="119"/>
    </row>
    <row r="229" spans="1:36" s="74" customFormat="1" ht="45.95" customHeight="1" x14ac:dyDescent="0.25">
      <c r="A229" s="17"/>
      <c r="B229" s="18"/>
      <c r="C229" s="18"/>
      <c r="D229" s="17"/>
      <c r="E229" s="102"/>
      <c r="F229" s="92" t="e">
        <f>VLOOKUP(E229,Tabelas!$A$8:$B$316,2,)</f>
        <v>#N/A</v>
      </c>
      <c r="G229" s="17"/>
      <c r="H229" s="122"/>
      <c r="I229" s="92" t="e">
        <f>VLOOKUP(H229,Tabelas!$A$3:$B$4,2,)</f>
        <v>#N/A</v>
      </c>
      <c r="J229" s="18"/>
      <c r="K229" s="107"/>
      <c r="L229" s="42"/>
      <c r="M229" s="42"/>
      <c r="N229" s="96"/>
      <c r="O229" s="82" t="e">
        <f>VLOOKUP(N229,Tabelas!$H$3:$J$10,3,)</f>
        <v>#N/A</v>
      </c>
      <c r="P229" s="18"/>
      <c r="Q229" s="18"/>
      <c r="R229" s="43"/>
      <c r="S229" s="44"/>
      <c r="T229" s="83" t="e">
        <f>VLOOKUP(S229,Tabelas!$H$16:$I$18,2,)</f>
        <v>#N/A</v>
      </c>
      <c r="U229" s="38"/>
      <c r="V229" s="81" t="e">
        <f>VLOOKUP(U229,Tabelas!$H$24:$I$30,2,)</f>
        <v>#N/A</v>
      </c>
      <c r="W229" s="109"/>
      <c r="X229" s="99"/>
      <c r="Y229" s="85" t="e">
        <f>VLOOKUP(X229,Tabelas!$A$8:$B$316,2,)</f>
        <v>#N/A</v>
      </c>
      <c r="Z229" s="39"/>
      <c r="AA229" s="40"/>
      <c r="AB229" s="88" t="e">
        <f>VLOOKUP(AA229,Tabelas!$H$87:$I$132,2,)</f>
        <v>#N/A</v>
      </c>
      <c r="AC229" s="40"/>
      <c r="AD229" s="88" t="e">
        <f>VLOOKUP(AC229,Tabelas!$H$42:$I$82,2,)</f>
        <v>#N/A</v>
      </c>
      <c r="AE229" s="41"/>
      <c r="AF229" s="81" t="e">
        <f>VLOOKUP(AE229,Tabelas!$H$36:$I$37,2,)</f>
        <v>#N/A</v>
      </c>
      <c r="AG229" s="109"/>
      <c r="AH229" s="114"/>
      <c r="AI229" s="105"/>
      <c r="AJ229" s="119"/>
    </row>
    <row r="230" spans="1:36" s="74" customFormat="1" ht="45.95" customHeight="1" x14ac:dyDescent="0.25">
      <c r="A230" s="17"/>
      <c r="B230" s="18"/>
      <c r="C230" s="18"/>
      <c r="D230" s="17"/>
      <c r="E230" s="102"/>
      <c r="F230" s="92" t="e">
        <f>VLOOKUP(E230,Tabelas!$A$8:$B$316,2,)</f>
        <v>#N/A</v>
      </c>
      <c r="G230" s="17"/>
      <c r="H230" s="122"/>
      <c r="I230" s="92" t="e">
        <f>VLOOKUP(H230,Tabelas!$A$3:$B$4,2,)</f>
        <v>#N/A</v>
      </c>
      <c r="J230" s="18"/>
      <c r="K230" s="107"/>
      <c r="L230" s="42"/>
      <c r="M230" s="42"/>
      <c r="N230" s="96"/>
      <c r="O230" s="82" t="e">
        <f>VLOOKUP(N230,Tabelas!$H$3:$J$10,3,)</f>
        <v>#N/A</v>
      </c>
      <c r="P230" s="18"/>
      <c r="Q230" s="18"/>
      <c r="R230" s="43"/>
      <c r="S230" s="44"/>
      <c r="T230" s="83" t="e">
        <f>VLOOKUP(S230,Tabelas!$H$16:$I$18,2,)</f>
        <v>#N/A</v>
      </c>
      <c r="U230" s="38"/>
      <c r="V230" s="81" t="e">
        <f>VLOOKUP(U230,Tabelas!$H$24:$I$30,2,)</f>
        <v>#N/A</v>
      </c>
      <c r="W230" s="109"/>
      <c r="X230" s="99"/>
      <c r="Y230" s="85" t="e">
        <f>VLOOKUP(X230,Tabelas!$A$8:$B$316,2,)</f>
        <v>#N/A</v>
      </c>
      <c r="Z230" s="39"/>
      <c r="AA230" s="40"/>
      <c r="AB230" s="88" t="e">
        <f>VLOOKUP(AA230,Tabelas!$H$87:$I$132,2,)</f>
        <v>#N/A</v>
      </c>
      <c r="AC230" s="40"/>
      <c r="AD230" s="88" t="e">
        <f>VLOOKUP(AC230,Tabelas!$H$42:$I$82,2,)</f>
        <v>#N/A</v>
      </c>
      <c r="AE230" s="41"/>
      <c r="AF230" s="81" t="e">
        <f>VLOOKUP(AE230,Tabelas!$H$36:$I$37,2,)</f>
        <v>#N/A</v>
      </c>
      <c r="AG230" s="109"/>
      <c r="AH230" s="114"/>
      <c r="AI230" s="105"/>
      <c r="AJ230" s="119"/>
    </row>
    <row r="231" spans="1:36" s="74" customFormat="1" ht="45.95" customHeight="1" x14ac:dyDescent="0.25">
      <c r="A231" s="17"/>
      <c r="B231" s="18"/>
      <c r="C231" s="18"/>
      <c r="D231" s="17"/>
      <c r="E231" s="102"/>
      <c r="F231" s="92" t="e">
        <f>VLOOKUP(E231,Tabelas!$A$8:$B$316,2,)</f>
        <v>#N/A</v>
      </c>
      <c r="G231" s="17"/>
      <c r="H231" s="122"/>
      <c r="I231" s="92" t="e">
        <f>VLOOKUP(H231,Tabelas!$A$3:$B$4,2,)</f>
        <v>#N/A</v>
      </c>
      <c r="J231" s="18"/>
      <c r="K231" s="107"/>
      <c r="L231" s="42"/>
      <c r="M231" s="42"/>
      <c r="N231" s="96"/>
      <c r="O231" s="82" t="e">
        <f>VLOOKUP(N231,Tabelas!$H$3:$J$10,3,)</f>
        <v>#N/A</v>
      </c>
      <c r="P231" s="18"/>
      <c r="Q231" s="18"/>
      <c r="R231" s="43"/>
      <c r="S231" s="44"/>
      <c r="T231" s="83" t="e">
        <f>VLOOKUP(S231,Tabelas!$H$16:$I$18,2,)</f>
        <v>#N/A</v>
      </c>
      <c r="U231" s="38"/>
      <c r="V231" s="81" t="e">
        <f>VLOOKUP(U231,Tabelas!$H$24:$I$30,2,)</f>
        <v>#N/A</v>
      </c>
      <c r="W231" s="109"/>
      <c r="X231" s="99"/>
      <c r="Y231" s="85" t="e">
        <f>VLOOKUP(X231,Tabelas!$A$8:$B$316,2,)</f>
        <v>#N/A</v>
      </c>
      <c r="Z231" s="39"/>
      <c r="AA231" s="40"/>
      <c r="AB231" s="88" t="e">
        <f>VLOOKUP(AA231,Tabelas!$H$87:$I$132,2,)</f>
        <v>#N/A</v>
      </c>
      <c r="AC231" s="40"/>
      <c r="AD231" s="88" t="e">
        <f>VLOOKUP(AC231,Tabelas!$H$42:$I$82,2,)</f>
        <v>#N/A</v>
      </c>
      <c r="AE231" s="41"/>
      <c r="AF231" s="81" t="e">
        <f>VLOOKUP(AE231,Tabelas!$H$36:$I$37,2,)</f>
        <v>#N/A</v>
      </c>
      <c r="AG231" s="109"/>
      <c r="AH231" s="114"/>
      <c r="AI231" s="105"/>
      <c r="AJ231" s="119"/>
    </row>
    <row r="232" spans="1:36" s="74" customFormat="1" ht="45.95" customHeight="1" x14ac:dyDescent="0.25">
      <c r="A232" s="17"/>
      <c r="B232" s="18"/>
      <c r="C232" s="18"/>
      <c r="D232" s="17"/>
      <c r="E232" s="102"/>
      <c r="F232" s="92" t="e">
        <f>VLOOKUP(E232,Tabelas!$A$8:$B$316,2,)</f>
        <v>#N/A</v>
      </c>
      <c r="G232" s="17"/>
      <c r="H232" s="122"/>
      <c r="I232" s="92" t="e">
        <f>VLOOKUP(H232,Tabelas!$A$3:$B$4,2,)</f>
        <v>#N/A</v>
      </c>
      <c r="J232" s="18"/>
      <c r="K232" s="107"/>
      <c r="L232" s="42"/>
      <c r="M232" s="42"/>
      <c r="N232" s="96"/>
      <c r="O232" s="82" t="e">
        <f>VLOOKUP(N232,Tabelas!$H$3:$J$10,3,)</f>
        <v>#N/A</v>
      </c>
      <c r="P232" s="18"/>
      <c r="Q232" s="18"/>
      <c r="R232" s="43"/>
      <c r="S232" s="44"/>
      <c r="T232" s="83" t="e">
        <f>VLOOKUP(S232,Tabelas!$H$16:$I$18,2,)</f>
        <v>#N/A</v>
      </c>
      <c r="U232" s="38"/>
      <c r="V232" s="81" t="e">
        <f>VLOOKUP(U232,Tabelas!$H$24:$I$30,2,)</f>
        <v>#N/A</v>
      </c>
      <c r="W232" s="109"/>
      <c r="X232" s="99"/>
      <c r="Y232" s="85" t="e">
        <f>VLOOKUP(X232,Tabelas!$A$8:$B$316,2,)</f>
        <v>#N/A</v>
      </c>
      <c r="Z232" s="39"/>
      <c r="AA232" s="40"/>
      <c r="AB232" s="88" t="e">
        <f>VLOOKUP(AA232,Tabelas!$H$87:$I$132,2,)</f>
        <v>#N/A</v>
      </c>
      <c r="AC232" s="40"/>
      <c r="AD232" s="88" t="e">
        <f>VLOOKUP(AC232,Tabelas!$H$42:$I$82,2,)</f>
        <v>#N/A</v>
      </c>
      <c r="AE232" s="41"/>
      <c r="AF232" s="81" t="e">
        <f>VLOOKUP(AE232,Tabelas!$H$36:$I$37,2,)</f>
        <v>#N/A</v>
      </c>
      <c r="AG232" s="109"/>
      <c r="AH232" s="114"/>
      <c r="AI232" s="105"/>
      <c r="AJ232" s="119"/>
    </row>
    <row r="233" spans="1:36" s="74" customFormat="1" ht="45.95" customHeight="1" x14ac:dyDescent="0.25">
      <c r="A233" s="17"/>
      <c r="B233" s="18"/>
      <c r="C233" s="18"/>
      <c r="D233" s="17"/>
      <c r="E233" s="102"/>
      <c r="F233" s="92" t="e">
        <f>VLOOKUP(E233,Tabelas!$A$8:$B$316,2,)</f>
        <v>#N/A</v>
      </c>
      <c r="G233" s="17"/>
      <c r="H233" s="122"/>
      <c r="I233" s="92" t="e">
        <f>VLOOKUP(H233,Tabelas!$A$3:$B$4,2,)</f>
        <v>#N/A</v>
      </c>
      <c r="J233" s="18"/>
      <c r="K233" s="107"/>
      <c r="L233" s="42"/>
      <c r="M233" s="42"/>
      <c r="N233" s="96"/>
      <c r="O233" s="82" t="e">
        <f>VLOOKUP(N233,Tabelas!$H$3:$J$10,3,)</f>
        <v>#N/A</v>
      </c>
      <c r="P233" s="18"/>
      <c r="Q233" s="18"/>
      <c r="R233" s="43"/>
      <c r="S233" s="44"/>
      <c r="T233" s="83" t="e">
        <f>VLOOKUP(S233,Tabelas!$H$16:$I$18,2,)</f>
        <v>#N/A</v>
      </c>
      <c r="U233" s="38"/>
      <c r="V233" s="81" t="e">
        <f>VLOOKUP(U233,Tabelas!$H$24:$I$30,2,)</f>
        <v>#N/A</v>
      </c>
      <c r="W233" s="109"/>
      <c r="X233" s="99"/>
      <c r="Y233" s="85" t="e">
        <f>VLOOKUP(X233,Tabelas!$A$8:$B$316,2,)</f>
        <v>#N/A</v>
      </c>
      <c r="Z233" s="39"/>
      <c r="AA233" s="40"/>
      <c r="AB233" s="88" t="e">
        <f>VLOOKUP(AA233,Tabelas!$H$87:$I$132,2,)</f>
        <v>#N/A</v>
      </c>
      <c r="AC233" s="40"/>
      <c r="AD233" s="88" t="e">
        <f>VLOOKUP(AC233,Tabelas!$H$42:$I$82,2,)</f>
        <v>#N/A</v>
      </c>
      <c r="AE233" s="41"/>
      <c r="AF233" s="81" t="e">
        <f>VLOOKUP(AE233,Tabelas!$H$36:$I$37,2,)</f>
        <v>#N/A</v>
      </c>
      <c r="AG233" s="109"/>
      <c r="AH233" s="114"/>
      <c r="AI233" s="105"/>
      <c r="AJ233" s="119"/>
    </row>
    <row r="234" spans="1:36" s="74" customFormat="1" ht="45.95" customHeight="1" x14ac:dyDescent="0.25">
      <c r="A234" s="17"/>
      <c r="B234" s="18"/>
      <c r="C234" s="18"/>
      <c r="D234" s="17"/>
      <c r="E234" s="102"/>
      <c r="F234" s="92" t="e">
        <f>VLOOKUP(E234,Tabelas!$A$8:$B$316,2,)</f>
        <v>#N/A</v>
      </c>
      <c r="G234" s="17"/>
      <c r="H234" s="122"/>
      <c r="I234" s="92" t="e">
        <f>VLOOKUP(H234,Tabelas!$A$3:$B$4,2,)</f>
        <v>#N/A</v>
      </c>
      <c r="J234" s="18"/>
      <c r="K234" s="107"/>
      <c r="L234" s="42"/>
      <c r="M234" s="42"/>
      <c r="N234" s="96"/>
      <c r="O234" s="82" t="e">
        <f>VLOOKUP(N234,Tabelas!$H$3:$J$10,3,)</f>
        <v>#N/A</v>
      </c>
      <c r="P234" s="18"/>
      <c r="Q234" s="18"/>
      <c r="R234" s="43"/>
      <c r="S234" s="44"/>
      <c r="T234" s="83" t="e">
        <f>VLOOKUP(S234,Tabelas!$H$16:$I$18,2,)</f>
        <v>#N/A</v>
      </c>
      <c r="U234" s="38"/>
      <c r="V234" s="81" t="e">
        <f>VLOOKUP(U234,Tabelas!$H$24:$I$30,2,)</f>
        <v>#N/A</v>
      </c>
      <c r="W234" s="109"/>
      <c r="X234" s="99"/>
      <c r="Y234" s="85" t="e">
        <f>VLOOKUP(X234,Tabelas!$A$8:$B$316,2,)</f>
        <v>#N/A</v>
      </c>
      <c r="Z234" s="39"/>
      <c r="AA234" s="40"/>
      <c r="AB234" s="88" t="e">
        <f>VLOOKUP(AA234,Tabelas!$H$87:$I$132,2,)</f>
        <v>#N/A</v>
      </c>
      <c r="AC234" s="40"/>
      <c r="AD234" s="88" t="e">
        <f>VLOOKUP(AC234,Tabelas!$H$42:$I$82,2,)</f>
        <v>#N/A</v>
      </c>
      <c r="AE234" s="41"/>
      <c r="AF234" s="81" t="e">
        <f>VLOOKUP(AE234,Tabelas!$H$36:$I$37,2,)</f>
        <v>#N/A</v>
      </c>
      <c r="AG234" s="109"/>
      <c r="AH234" s="114"/>
      <c r="AI234" s="105"/>
      <c r="AJ234" s="119"/>
    </row>
    <row r="235" spans="1:36" s="74" customFormat="1" ht="45.95" customHeight="1" x14ac:dyDescent="0.25">
      <c r="A235" s="17"/>
      <c r="B235" s="18"/>
      <c r="C235" s="18"/>
      <c r="D235" s="17"/>
      <c r="E235" s="102"/>
      <c r="F235" s="92" t="e">
        <f>VLOOKUP(E235,Tabelas!$A$8:$B$316,2,)</f>
        <v>#N/A</v>
      </c>
      <c r="G235" s="17"/>
      <c r="H235" s="122"/>
      <c r="I235" s="92" t="e">
        <f>VLOOKUP(H235,Tabelas!$A$3:$B$4,2,)</f>
        <v>#N/A</v>
      </c>
      <c r="J235" s="18"/>
      <c r="K235" s="107"/>
      <c r="L235" s="42"/>
      <c r="M235" s="42"/>
      <c r="N235" s="96"/>
      <c r="O235" s="82" t="e">
        <f>VLOOKUP(N235,Tabelas!$H$3:$J$10,3,)</f>
        <v>#N/A</v>
      </c>
      <c r="P235" s="18"/>
      <c r="Q235" s="18"/>
      <c r="R235" s="43"/>
      <c r="S235" s="44"/>
      <c r="T235" s="83" t="e">
        <f>VLOOKUP(S235,Tabelas!$H$16:$I$18,2,)</f>
        <v>#N/A</v>
      </c>
      <c r="U235" s="38"/>
      <c r="V235" s="81" t="e">
        <f>VLOOKUP(U235,Tabelas!$H$24:$I$30,2,)</f>
        <v>#N/A</v>
      </c>
      <c r="W235" s="109"/>
      <c r="X235" s="99"/>
      <c r="Y235" s="85" t="e">
        <f>VLOOKUP(X235,Tabelas!$A$8:$B$316,2,)</f>
        <v>#N/A</v>
      </c>
      <c r="Z235" s="39"/>
      <c r="AA235" s="40"/>
      <c r="AB235" s="88" t="e">
        <f>VLOOKUP(AA235,Tabelas!$H$87:$I$132,2,)</f>
        <v>#N/A</v>
      </c>
      <c r="AC235" s="40"/>
      <c r="AD235" s="88" t="e">
        <f>VLOOKUP(AC235,Tabelas!$H$42:$I$82,2,)</f>
        <v>#N/A</v>
      </c>
      <c r="AE235" s="41"/>
      <c r="AF235" s="81" t="e">
        <f>VLOOKUP(AE235,Tabelas!$H$36:$I$37,2,)</f>
        <v>#N/A</v>
      </c>
      <c r="AG235" s="109"/>
      <c r="AH235" s="114"/>
      <c r="AI235" s="105"/>
      <c r="AJ235" s="119"/>
    </row>
    <row r="236" spans="1:36" s="74" customFormat="1" ht="45.95" customHeight="1" x14ac:dyDescent="0.25">
      <c r="A236" s="17"/>
      <c r="B236" s="18"/>
      <c r="C236" s="18"/>
      <c r="D236" s="17"/>
      <c r="E236" s="102"/>
      <c r="F236" s="92" t="e">
        <f>VLOOKUP(E236,Tabelas!$A$8:$B$316,2,)</f>
        <v>#N/A</v>
      </c>
      <c r="G236" s="17"/>
      <c r="H236" s="122"/>
      <c r="I236" s="92" t="e">
        <f>VLOOKUP(H236,Tabelas!$A$3:$B$4,2,)</f>
        <v>#N/A</v>
      </c>
      <c r="J236" s="18"/>
      <c r="K236" s="107"/>
      <c r="L236" s="42"/>
      <c r="M236" s="42"/>
      <c r="N236" s="96"/>
      <c r="O236" s="82" t="e">
        <f>VLOOKUP(N236,Tabelas!$H$3:$J$10,3,)</f>
        <v>#N/A</v>
      </c>
      <c r="P236" s="18"/>
      <c r="Q236" s="18"/>
      <c r="R236" s="43"/>
      <c r="S236" s="44"/>
      <c r="T236" s="83" t="e">
        <f>VLOOKUP(S236,Tabelas!$H$16:$I$18,2,)</f>
        <v>#N/A</v>
      </c>
      <c r="U236" s="38"/>
      <c r="V236" s="81" t="e">
        <f>VLOOKUP(U236,Tabelas!$H$24:$I$30,2,)</f>
        <v>#N/A</v>
      </c>
      <c r="W236" s="109"/>
      <c r="X236" s="99"/>
      <c r="Y236" s="85" t="e">
        <f>VLOOKUP(X236,Tabelas!$A$8:$B$316,2,)</f>
        <v>#N/A</v>
      </c>
      <c r="Z236" s="39"/>
      <c r="AA236" s="40"/>
      <c r="AB236" s="88" t="e">
        <f>VLOOKUP(AA236,Tabelas!$H$87:$I$132,2,)</f>
        <v>#N/A</v>
      </c>
      <c r="AC236" s="40"/>
      <c r="AD236" s="88" t="e">
        <f>VLOOKUP(AC236,Tabelas!$H$42:$I$82,2,)</f>
        <v>#N/A</v>
      </c>
      <c r="AE236" s="41"/>
      <c r="AF236" s="81" t="e">
        <f>VLOOKUP(AE236,Tabelas!$H$36:$I$37,2,)</f>
        <v>#N/A</v>
      </c>
      <c r="AG236" s="109"/>
      <c r="AH236" s="114"/>
      <c r="AI236" s="105"/>
      <c r="AJ236" s="119"/>
    </row>
    <row r="237" spans="1:36" s="74" customFormat="1" ht="45.95" customHeight="1" x14ac:dyDescent="0.25">
      <c r="A237" s="17"/>
      <c r="B237" s="18"/>
      <c r="C237" s="18"/>
      <c r="D237" s="17"/>
      <c r="E237" s="102"/>
      <c r="F237" s="92" t="e">
        <f>VLOOKUP(E237,Tabelas!$A$8:$B$316,2,)</f>
        <v>#N/A</v>
      </c>
      <c r="G237" s="17"/>
      <c r="H237" s="122"/>
      <c r="I237" s="92" t="e">
        <f>VLOOKUP(H237,Tabelas!$A$3:$B$4,2,)</f>
        <v>#N/A</v>
      </c>
      <c r="J237" s="18"/>
      <c r="K237" s="107"/>
      <c r="L237" s="42"/>
      <c r="M237" s="42"/>
      <c r="N237" s="96"/>
      <c r="O237" s="82" t="e">
        <f>VLOOKUP(N237,Tabelas!$H$3:$J$10,3,)</f>
        <v>#N/A</v>
      </c>
      <c r="P237" s="18"/>
      <c r="Q237" s="18"/>
      <c r="R237" s="43"/>
      <c r="S237" s="44"/>
      <c r="T237" s="83" t="e">
        <f>VLOOKUP(S237,Tabelas!$H$16:$I$18,2,)</f>
        <v>#N/A</v>
      </c>
      <c r="U237" s="38"/>
      <c r="V237" s="81" t="e">
        <f>VLOOKUP(U237,Tabelas!$H$24:$I$30,2,)</f>
        <v>#N/A</v>
      </c>
      <c r="W237" s="109"/>
      <c r="X237" s="99"/>
      <c r="Y237" s="85" t="e">
        <f>VLOOKUP(X237,Tabelas!$A$8:$B$316,2,)</f>
        <v>#N/A</v>
      </c>
      <c r="Z237" s="39"/>
      <c r="AA237" s="40"/>
      <c r="AB237" s="88" t="e">
        <f>VLOOKUP(AA237,Tabelas!$H$87:$I$132,2,)</f>
        <v>#N/A</v>
      </c>
      <c r="AC237" s="40"/>
      <c r="AD237" s="88" t="e">
        <f>VLOOKUP(AC237,Tabelas!$H$42:$I$82,2,)</f>
        <v>#N/A</v>
      </c>
      <c r="AE237" s="41"/>
      <c r="AF237" s="81" t="e">
        <f>VLOOKUP(AE237,Tabelas!$H$36:$I$37,2,)</f>
        <v>#N/A</v>
      </c>
      <c r="AG237" s="109"/>
      <c r="AH237" s="114"/>
      <c r="AI237" s="105"/>
      <c r="AJ237" s="119"/>
    </row>
    <row r="238" spans="1:36" s="74" customFormat="1" ht="45.95" customHeight="1" x14ac:dyDescent="0.25">
      <c r="A238" s="17"/>
      <c r="B238" s="18"/>
      <c r="C238" s="18"/>
      <c r="D238" s="17"/>
      <c r="E238" s="102"/>
      <c r="F238" s="92" t="e">
        <f>VLOOKUP(E238,Tabelas!$A$8:$B$316,2,)</f>
        <v>#N/A</v>
      </c>
      <c r="G238" s="17"/>
      <c r="H238" s="122"/>
      <c r="I238" s="92" t="e">
        <f>VLOOKUP(H238,Tabelas!$A$3:$B$4,2,)</f>
        <v>#N/A</v>
      </c>
      <c r="J238" s="18"/>
      <c r="K238" s="107"/>
      <c r="L238" s="42"/>
      <c r="M238" s="42"/>
      <c r="N238" s="96"/>
      <c r="O238" s="82" t="e">
        <f>VLOOKUP(N238,Tabelas!$H$3:$J$10,3,)</f>
        <v>#N/A</v>
      </c>
      <c r="P238" s="18"/>
      <c r="Q238" s="18"/>
      <c r="R238" s="43"/>
      <c r="S238" s="44"/>
      <c r="T238" s="83" t="e">
        <f>VLOOKUP(S238,Tabelas!$H$16:$I$18,2,)</f>
        <v>#N/A</v>
      </c>
      <c r="U238" s="38"/>
      <c r="V238" s="81" t="e">
        <f>VLOOKUP(U238,Tabelas!$H$24:$I$30,2,)</f>
        <v>#N/A</v>
      </c>
      <c r="W238" s="109"/>
      <c r="X238" s="99"/>
      <c r="Y238" s="85" t="e">
        <f>VLOOKUP(X238,Tabelas!$A$8:$B$316,2,)</f>
        <v>#N/A</v>
      </c>
      <c r="Z238" s="39"/>
      <c r="AA238" s="40"/>
      <c r="AB238" s="88" t="e">
        <f>VLOOKUP(AA238,Tabelas!$H$87:$I$132,2,)</f>
        <v>#N/A</v>
      </c>
      <c r="AC238" s="40"/>
      <c r="AD238" s="88" t="e">
        <f>VLOOKUP(AC238,Tabelas!$H$42:$I$82,2,)</f>
        <v>#N/A</v>
      </c>
      <c r="AE238" s="41"/>
      <c r="AF238" s="81" t="e">
        <f>VLOOKUP(AE238,Tabelas!$H$36:$I$37,2,)</f>
        <v>#N/A</v>
      </c>
      <c r="AG238" s="109"/>
      <c r="AH238" s="114"/>
      <c r="AI238" s="105"/>
      <c r="AJ238" s="119"/>
    </row>
    <row r="239" spans="1:36" s="74" customFormat="1" ht="45.95" customHeight="1" x14ac:dyDescent="0.25">
      <c r="A239" s="17"/>
      <c r="B239" s="18"/>
      <c r="C239" s="18"/>
      <c r="D239" s="17"/>
      <c r="E239" s="102"/>
      <c r="F239" s="92" t="e">
        <f>VLOOKUP(E239,Tabelas!$A$8:$B$316,2,)</f>
        <v>#N/A</v>
      </c>
      <c r="G239" s="17"/>
      <c r="H239" s="122"/>
      <c r="I239" s="92" t="e">
        <f>VLOOKUP(H239,Tabelas!$A$3:$B$4,2,)</f>
        <v>#N/A</v>
      </c>
      <c r="J239" s="18"/>
      <c r="K239" s="107"/>
      <c r="L239" s="42"/>
      <c r="M239" s="42"/>
      <c r="N239" s="96"/>
      <c r="O239" s="82" t="e">
        <f>VLOOKUP(N239,Tabelas!$H$3:$J$10,3,)</f>
        <v>#N/A</v>
      </c>
      <c r="P239" s="18"/>
      <c r="Q239" s="18"/>
      <c r="R239" s="43"/>
      <c r="S239" s="44"/>
      <c r="T239" s="83" t="e">
        <f>VLOOKUP(S239,Tabelas!$H$16:$I$18,2,)</f>
        <v>#N/A</v>
      </c>
      <c r="U239" s="38"/>
      <c r="V239" s="81" t="e">
        <f>VLOOKUP(U239,Tabelas!$H$24:$I$30,2,)</f>
        <v>#N/A</v>
      </c>
      <c r="W239" s="109"/>
      <c r="X239" s="99"/>
      <c r="Y239" s="85" t="e">
        <f>VLOOKUP(X239,Tabelas!$A$8:$B$316,2,)</f>
        <v>#N/A</v>
      </c>
      <c r="Z239" s="39"/>
      <c r="AA239" s="40"/>
      <c r="AB239" s="88" t="e">
        <f>VLOOKUP(AA239,Tabelas!$H$87:$I$132,2,)</f>
        <v>#N/A</v>
      </c>
      <c r="AC239" s="40"/>
      <c r="AD239" s="88" t="e">
        <f>VLOOKUP(AC239,Tabelas!$H$42:$I$82,2,)</f>
        <v>#N/A</v>
      </c>
      <c r="AE239" s="41"/>
      <c r="AF239" s="81" t="e">
        <f>VLOOKUP(AE239,Tabelas!$H$36:$I$37,2,)</f>
        <v>#N/A</v>
      </c>
      <c r="AG239" s="109"/>
      <c r="AH239" s="114"/>
      <c r="AI239" s="105"/>
      <c r="AJ239" s="119"/>
    </row>
    <row r="240" spans="1:36" s="74" customFormat="1" ht="45.95" customHeight="1" x14ac:dyDescent="0.25">
      <c r="A240" s="17"/>
      <c r="B240" s="18"/>
      <c r="C240" s="18"/>
      <c r="D240" s="17"/>
      <c r="E240" s="102"/>
      <c r="F240" s="92" t="e">
        <f>VLOOKUP(E240,Tabelas!$A$8:$B$316,2,)</f>
        <v>#N/A</v>
      </c>
      <c r="G240" s="17"/>
      <c r="H240" s="122"/>
      <c r="I240" s="92" t="e">
        <f>VLOOKUP(H240,Tabelas!$A$3:$B$4,2,)</f>
        <v>#N/A</v>
      </c>
      <c r="J240" s="18"/>
      <c r="K240" s="107"/>
      <c r="L240" s="42"/>
      <c r="M240" s="42"/>
      <c r="N240" s="96"/>
      <c r="O240" s="82" t="e">
        <f>VLOOKUP(N240,Tabelas!$H$3:$J$10,3,)</f>
        <v>#N/A</v>
      </c>
      <c r="P240" s="18"/>
      <c r="Q240" s="18"/>
      <c r="R240" s="43"/>
      <c r="S240" s="44"/>
      <c r="T240" s="83" t="e">
        <f>VLOOKUP(S240,Tabelas!$H$16:$I$18,2,)</f>
        <v>#N/A</v>
      </c>
      <c r="U240" s="38"/>
      <c r="V240" s="81" t="e">
        <f>VLOOKUP(U240,Tabelas!$H$24:$I$30,2,)</f>
        <v>#N/A</v>
      </c>
      <c r="W240" s="109"/>
      <c r="X240" s="99"/>
      <c r="Y240" s="85" t="e">
        <f>VLOOKUP(X240,Tabelas!$A$8:$B$316,2,)</f>
        <v>#N/A</v>
      </c>
      <c r="Z240" s="39"/>
      <c r="AA240" s="40"/>
      <c r="AB240" s="88" t="e">
        <f>VLOOKUP(AA240,Tabelas!$H$87:$I$132,2,)</f>
        <v>#N/A</v>
      </c>
      <c r="AC240" s="40"/>
      <c r="AD240" s="88" t="e">
        <f>VLOOKUP(AC240,Tabelas!$H$42:$I$82,2,)</f>
        <v>#N/A</v>
      </c>
      <c r="AE240" s="41"/>
      <c r="AF240" s="81" t="e">
        <f>VLOOKUP(AE240,Tabelas!$H$36:$I$37,2,)</f>
        <v>#N/A</v>
      </c>
      <c r="AG240" s="109"/>
      <c r="AH240" s="114"/>
      <c r="AI240" s="105"/>
      <c r="AJ240" s="119"/>
    </row>
    <row r="241" spans="1:36" s="74" customFormat="1" ht="45.95" customHeight="1" x14ac:dyDescent="0.25">
      <c r="A241" s="17"/>
      <c r="B241" s="18"/>
      <c r="C241" s="18"/>
      <c r="D241" s="17"/>
      <c r="E241" s="102"/>
      <c r="F241" s="92" t="e">
        <f>VLOOKUP(E241,Tabelas!$A$8:$B$316,2,)</f>
        <v>#N/A</v>
      </c>
      <c r="G241" s="17"/>
      <c r="H241" s="122"/>
      <c r="I241" s="92" t="e">
        <f>VLOOKUP(H241,Tabelas!$A$3:$B$4,2,)</f>
        <v>#N/A</v>
      </c>
      <c r="J241" s="18"/>
      <c r="K241" s="107"/>
      <c r="L241" s="42"/>
      <c r="M241" s="42"/>
      <c r="N241" s="96"/>
      <c r="O241" s="82" t="e">
        <f>VLOOKUP(N241,Tabelas!$H$3:$J$10,3,)</f>
        <v>#N/A</v>
      </c>
      <c r="P241" s="18"/>
      <c r="Q241" s="18"/>
      <c r="R241" s="43"/>
      <c r="S241" s="44"/>
      <c r="T241" s="83" t="e">
        <f>VLOOKUP(S241,Tabelas!$H$16:$I$18,2,)</f>
        <v>#N/A</v>
      </c>
      <c r="U241" s="38"/>
      <c r="V241" s="81" t="e">
        <f>VLOOKUP(U241,Tabelas!$H$24:$I$30,2,)</f>
        <v>#N/A</v>
      </c>
      <c r="W241" s="109"/>
      <c r="X241" s="99"/>
      <c r="Y241" s="85" t="e">
        <f>VLOOKUP(X241,Tabelas!$A$8:$B$316,2,)</f>
        <v>#N/A</v>
      </c>
      <c r="Z241" s="39"/>
      <c r="AA241" s="40"/>
      <c r="AB241" s="88" t="e">
        <f>VLOOKUP(AA241,Tabelas!$H$87:$I$132,2,)</f>
        <v>#N/A</v>
      </c>
      <c r="AC241" s="40"/>
      <c r="AD241" s="88" t="e">
        <f>VLOOKUP(AC241,Tabelas!$H$42:$I$82,2,)</f>
        <v>#N/A</v>
      </c>
      <c r="AE241" s="41"/>
      <c r="AF241" s="81" t="e">
        <f>VLOOKUP(AE241,Tabelas!$H$36:$I$37,2,)</f>
        <v>#N/A</v>
      </c>
      <c r="AG241" s="109"/>
      <c r="AH241" s="114"/>
      <c r="AI241" s="105"/>
      <c r="AJ241" s="119"/>
    </row>
    <row r="242" spans="1:36" s="74" customFormat="1" ht="45.95" customHeight="1" x14ac:dyDescent="0.25">
      <c r="A242" s="17"/>
      <c r="B242" s="18"/>
      <c r="C242" s="18"/>
      <c r="D242" s="17"/>
      <c r="E242" s="102"/>
      <c r="F242" s="92" t="e">
        <f>VLOOKUP(E242,Tabelas!$A$8:$B$316,2,)</f>
        <v>#N/A</v>
      </c>
      <c r="G242" s="17"/>
      <c r="H242" s="122"/>
      <c r="I242" s="92" t="e">
        <f>VLOOKUP(H242,Tabelas!$A$3:$B$4,2,)</f>
        <v>#N/A</v>
      </c>
      <c r="J242" s="18"/>
      <c r="K242" s="107"/>
      <c r="L242" s="42"/>
      <c r="M242" s="42"/>
      <c r="N242" s="96"/>
      <c r="O242" s="82" t="e">
        <f>VLOOKUP(N242,Tabelas!$H$3:$J$10,3,)</f>
        <v>#N/A</v>
      </c>
      <c r="P242" s="18"/>
      <c r="Q242" s="18"/>
      <c r="R242" s="43"/>
      <c r="S242" s="44"/>
      <c r="T242" s="83" t="e">
        <f>VLOOKUP(S242,Tabelas!$H$16:$I$18,2,)</f>
        <v>#N/A</v>
      </c>
      <c r="U242" s="38"/>
      <c r="V242" s="81" t="e">
        <f>VLOOKUP(U242,Tabelas!$H$24:$I$30,2,)</f>
        <v>#N/A</v>
      </c>
      <c r="W242" s="109"/>
      <c r="X242" s="99"/>
      <c r="Y242" s="85" t="e">
        <f>VLOOKUP(X242,Tabelas!$A$8:$B$316,2,)</f>
        <v>#N/A</v>
      </c>
      <c r="Z242" s="39"/>
      <c r="AA242" s="40"/>
      <c r="AB242" s="88" t="e">
        <f>VLOOKUP(AA242,Tabelas!$H$87:$I$132,2,)</f>
        <v>#N/A</v>
      </c>
      <c r="AC242" s="40"/>
      <c r="AD242" s="88" t="e">
        <f>VLOOKUP(AC242,Tabelas!$H$42:$I$82,2,)</f>
        <v>#N/A</v>
      </c>
      <c r="AE242" s="41"/>
      <c r="AF242" s="81" t="e">
        <f>VLOOKUP(AE242,Tabelas!$H$36:$I$37,2,)</f>
        <v>#N/A</v>
      </c>
      <c r="AG242" s="109"/>
      <c r="AH242" s="114"/>
      <c r="AI242" s="105"/>
      <c r="AJ242" s="119"/>
    </row>
    <row r="243" spans="1:36" s="74" customFormat="1" ht="45.95" customHeight="1" x14ac:dyDescent="0.25">
      <c r="A243" s="17"/>
      <c r="B243" s="18"/>
      <c r="C243" s="18"/>
      <c r="D243" s="17"/>
      <c r="E243" s="102"/>
      <c r="F243" s="92" t="e">
        <f>VLOOKUP(E243,Tabelas!$A$8:$B$316,2,)</f>
        <v>#N/A</v>
      </c>
      <c r="G243" s="17"/>
      <c r="H243" s="122"/>
      <c r="I243" s="92" t="e">
        <f>VLOOKUP(H243,Tabelas!$A$3:$B$4,2,)</f>
        <v>#N/A</v>
      </c>
      <c r="J243" s="18"/>
      <c r="K243" s="107"/>
      <c r="L243" s="42"/>
      <c r="M243" s="42"/>
      <c r="N243" s="96"/>
      <c r="O243" s="82" t="e">
        <f>VLOOKUP(N243,Tabelas!$H$3:$J$10,3,)</f>
        <v>#N/A</v>
      </c>
      <c r="P243" s="18"/>
      <c r="Q243" s="18"/>
      <c r="R243" s="43"/>
      <c r="S243" s="44"/>
      <c r="T243" s="83" t="e">
        <f>VLOOKUP(S243,Tabelas!$H$16:$I$18,2,)</f>
        <v>#N/A</v>
      </c>
      <c r="U243" s="38"/>
      <c r="V243" s="81" t="e">
        <f>VLOOKUP(U243,Tabelas!$H$24:$I$30,2,)</f>
        <v>#N/A</v>
      </c>
      <c r="W243" s="109"/>
      <c r="X243" s="99"/>
      <c r="Y243" s="85" t="e">
        <f>VLOOKUP(X243,Tabelas!$A$8:$B$316,2,)</f>
        <v>#N/A</v>
      </c>
      <c r="Z243" s="39"/>
      <c r="AA243" s="40"/>
      <c r="AB243" s="88" t="e">
        <f>VLOOKUP(AA243,Tabelas!$H$87:$I$132,2,)</f>
        <v>#N/A</v>
      </c>
      <c r="AC243" s="40"/>
      <c r="AD243" s="88" t="e">
        <f>VLOOKUP(AC243,Tabelas!$H$42:$I$82,2,)</f>
        <v>#N/A</v>
      </c>
      <c r="AE243" s="41"/>
      <c r="AF243" s="81" t="e">
        <f>VLOOKUP(AE243,Tabelas!$H$36:$I$37,2,)</f>
        <v>#N/A</v>
      </c>
      <c r="AG243" s="109"/>
      <c r="AH243" s="114"/>
      <c r="AI243" s="105"/>
      <c r="AJ243" s="119"/>
    </row>
    <row r="244" spans="1:36" s="74" customFormat="1" ht="45.95" customHeight="1" x14ac:dyDescent="0.25">
      <c r="A244" s="17"/>
      <c r="B244" s="18"/>
      <c r="C244" s="18"/>
      <c r="D244" s="17"/>
      <c r="E244" s="102"/>
      <c r="F244" s="92" t="e">
        <f>VLOOKUP(E244,Tabelas!$A$8:$B$316,2,)</f>
        <v>#N/A</v>
      </c>
      <c r="G244" s="17"/>
      <c r="H244" s="122"/>
      <c r="I244" s="92" t="e">
        <f>VLOOKUP(H244,Tabelas!$A$3:$B$4,2,)</f>
        <v>#N/A</v>
      </c>
      <c r="J244" s="18"/>
      <c r="K244" s="107"/>
      <c r="L244" s="42"/>
      <c r="M244" s="42"/>
      <c r="N244" s="96"/>
      <c r="O244" s="82" t="e">
        <f>VLOOKUP(N244,Tabelas!$H$3:$J$10,3,)</f>
        <v>#N/A</v>
      </c>
      <c r="P244" s="18"/>
      <c r="Q244" s="18"/>
      <c r="R244" s="43"/>
      <c r="S244" s="44"/>
      <c r="T244" s="83" t="e">
        <f>VLOOKUP(S244,Tabelas!$H$16:$I$18,2,)</f>
        <v>#N/A</v>
      </c>
      <c r="U244" s="38"/>
      <c r="V244" s="81" t="e">
        <f>VLOOKUP(U244,Tabelas!$H$24:$I$30,2,)</f>
        <v>#N/A</v>
      </c>
      <c r="W244" s="109"/>
      <c r="X244" s="99"/>
      <c r="Y244" s="85" t="e">
        <f>VLOOKUP(X244,Tabelas!$A$8:$B$316,2,)</f>
        <v>#N/A</v>
      </c>
      <c r="Z244" s="39"/>
      <c r="AA244" s="40"/>
      <c r="AB244" s="88" t="e">
        <f>VLOOKUP(AA244,Tabelas!$H$87:$I$132,2,)</f>
        <v>#N/A</v>
      </c>
      <c r="AC244" s="40"/>
      <c r="AD244" s="88" t="e">
        <f>VLOOKUP(AC244,Tabelas!$H$42:$I$82,2,)</f>
        <v>#N/A</v>
      </c>
      <c r="AE244" s="41"/>
      <c r="AF244" s="81" t="e">
        <f>VLOOKUP(AE244,Tabelas!$H$36:$I$37,2,)</f>
        <v>#N/A</v>
      </c>
      <c r="AG244" s="109"/>
      <c r="AH244" s="114"/>
      <c r="AI244" s="105"/>
      <c r="AJ244" s="119"/>
    </row>
    <row r="245" spans="1:36" s="74" customFormat="1" ht="45.95" customHeight="1" x14ac:dyDescent="0.25">
      <c r="A245" s="17"/>
      <c r="B245" s="18"/>
      <c r="C245" s="18"/>
      <c r="D245" s="17"/>
      <c r="E245" s="102"/>
      <c r="F245" s="92" t="e">
        <f>VLOOKUP(E245,Tabelas!$A$8:$B$316,2,)</f>
        <v>#N/A</v>
      </c>
      <c r="G245" s="17"/>
      <c r="H245" s="122"/>
      <c r="I245" s="92" t="e">
        <f>VLOOKUP(H245,Tabelas!$A$3:$B$4,2,)</f>
        <v>#N/A</v>
      </c>
      <c r="J245" s="18"/>
      <c r="K245" s="107"/>
      <c r="L245" s="42"/>
      <c r="M245" s="42"/>
      <c r="N245" s="96"/>
      <c r="O245" s="82" t="e">
        <f>VLOOKUP(N245,Tabelas!$H$3:$J$10,3,)</f>
        <v>#N/A</v>
      </c>
      <c r="P245" s="18"/>
      <c r="Q245" s="18"/>
      <c r="R245" s="43"/>
      <c r="S245" s="44"/>
      <c r="T245" s="83" t="e">
        <f>VLOOKUP(S245,Tabelas!$H$16:$I$18,2,)</f>
        <v>#N/A</v>
      </c>
      <c r="U245" s="38"/>
      <c r="V245" s="81" t="e">
        <f>VLOOKUP(U245,Tabelas!$H$24:$I$30,2,)</f>
        <v>#N/A</v>
      </c>
      <c r="W245" s="109"/>
      <c r="X245" s="99"/>
      <c r="Y245" s="85" t="e">
        <f>VLOOKUP(X245,Tabelas!$A$8:$B$316,2,)</f>
        <v>#N/A</v>
      </c>
      <c r="Z245" s="39"/>
      <c r="AA245" s="40"/>
      <c r="AB245" s="88" t="e">
        <f>VLOOKUP(AA245,Tabelas!$H$87:$I$132,2,)</f>
        <v>#N/A</v>
      </c>
      <c r="AC245" s="40"/>
      <c r="AD245" s="88" t="e">
        <f>VLOOKUP(AC245,Tabelas!$H$42:$I$82,2,)</f>
        <v>#N/A</v>
      </c>
      <c r="AE245" s="41"/>
      <c r="AF245" s="81" t="e">
        <f>VLOOKUP(AE245,Tabelas!$H$36:$I$37,2,)</f>
        <v>#N/A</v>
      </c>
      <c r="AG245" s="109"/>
      <c r="AH245" s="114"/>
      <c r="AI245" s="105"/>
      <c r="AJ245" s="119"/>
    </row>
    <row r="246" spans="1:36" s="74" customFormat="1" ht="45.95" customHeight="1" x14ac:dyDescent="0.25">
      <c r="A246" s="17"/>
      <c r="B246" s="18"/>
      <c r="C246" s="18"/>
      <c r="D246" s="17"/>
      <c r="E246" s="102"/>
      <c r="F246" s="92" t="e">
        <f>VLOOKUP(E246,Tabelas!$A$8:$B$316,2,)</f>
        <v>#N/A</v>
      </c>
      <c r="G246" s="17"/>
      <c r="H246" s="122"/>
      <c r="I246" s="92" t="e">
        <f>VLOOKUP(H246,Tabelas!$A$3:$B$4,2,)</f>
        <v>#N/A</v>
      </c>
      <c r="J246" s="18"/>
      <c r="K246" s="107"/>
      <c r="L246" s="42"/>
      <c r="M246" s="42"/>
      <c r="N246" s="96"/>
      <c r="O246" s="82" t="e">
        <f>VLOOKUP(N246,Tabelas!$H$3:$J$10,3,)</f>
        <v>#N/A</v>
      </c>
      <c r="P246" s="18"/>
      <c r="Q246" s="18"/>
      <c r="R246" s="43"/>
      <c r="S246" s="44"/>
      <c r="T246" s="83" t="e">
        <f>VLOOKUP(S246,Tabelas!$H$16:$I$18,2,)</f>
        <v>#N/A</v>
      </c>
      <c r="U246" s="38"/>
      <c r="V246" s="81" t="e">
        <f>VLOOKUP(U246,Tabelas!$H$24:$I$30,2,)</f>
        <v>#N/A</v>
      </c>
      <c r="W246" s="109"/>
      <c r="X246" s="99"/>
      <c r="Y246" s="85" t="e">
        <f>VLOOKUP(X246,Tabelas!$A$8:$B$316,2,)</f>
        <v>#N/A</v>
      </c>
      <c r="Z246" s="39"/>
      <c r="AA246" s="40"/>
      <c r="AB246" s="88" t="e">
        <f>VLOOKUP(AA246,Tabelas!$H$87:$I$132,2,)</f>
        <v>#N/A</v>
      </c>
      <c r="AC246" s="40"/>
      <c r="AD246" s="88" t="e">
        <f>VLOOKUP(AC246,Tabelas!$H$42:$I$82,2,)</f>
        <v>#N/A</v>
      </c>
      <c r="AE246" s="41"/>
      <c r="AF246" s="81" t="e">
        <f>VLOOKUP(AE246,Tabelas!$H$36:$I$37,2,)</f>
        <v>#N/A</v>
      </c>
      <c r="AG246" s="109"/>
      <c r="AH246" s="114"/>
      <c r="AI246" s="105"/>
      <c r="AJ246" s="119"/>
    </row>
    <row r="247" spans="1:36" s="74" customFormat="1" ht="45.95" customHeight="1" x14ac:dyDescent="0.25">
      <c r="A247" s="17"/>
      <c r="B247" s="18"/>
      <c r="C247" s="18"/>
      <c r="D247" s="17"/>
      <c r="E247" s="102"/>
      <c r="F247" s="92" t="e">
        <f>VLOOKUP(E247,Tabelas!$A$8:$B$316,2,)</f>
        <v>#N/A</v>
      </c>
      <c r="G247" s="17"/>
      <c r="H247" s="122"/>
      <c r="I247" s="92" t="e">
        <f>VLOOKUP(H247,Tabelas!$A$3:$B$4,2,)</f>
        <v>#N/A</v>
      </c>
      <c r="J247" s="18"/>
      <c r="K247" s="107"/>
      <c r="L247" s="42"/>
      <c r="M247" s="42"/>
      <c r="N247" s="96"/>
      <c r="O247" s="82" t="e">
        <f>VLOOKUP(N247,Tabelas!$H$3:$J$10,3,)</f>
        <v>#N/A</v>
      </c>
      <c r="P247" s="18"/>
      <c r="Q247" s="18"/>
      <c r="R247" s="43"/>
      <c r="S247" s="44"/>
      <c r="T247" s="83" t="e">
        <f>VLOOKUP(S247,Tabelas!$H$16:$I$18,2,)</f>
        <v>#N/A</v>
      </c>
      <c r="U247" s="38"/>
      <c r="V247" s="81" t="e">
        <f>VLOOKUP(U247,Tabelas!$H$24:$I$30,2,)</f>
        <v>#N/A</v>
      </c>
      <c r="W247" s="109"/>
      <c r="X247" s="99"/>
      <c r="Y247" s="85" t="e">
        <f>VLOOKUP(X247,Tabelas!$A$8:$B$316,2,)</f>
        <v>#N/A</v>
      </c>
      <c r="Z247" s="39"/>
      <c r="AA247" s="40"/>
      <c r="AB247" s="88" t="e">
        <f>VLOOKUP(AA247,Tabelas!$H$87:$I$132,2,)</f>
        <v>#N/A</v>
      </c>
      <c r="AC247" s="40"/>
      <c r="AD247" s="88" t="e">
        <f>VLOOKUP(AC247,Tabelas!$H$42:$I$82,2,)</f>
        <v>#N/A</v>
      </c>
      <c r="AE247" s="41"/>
      <c r="AF247" s="81" t="e">
        <f>VLOOKUP(AE247,Tabelas!$H$36:$I$37,2,)</f>
        <v>#N/A</v>
      </c>
      <c r="AG247" s="109"/>
      <c r="AH247" s="114"/>
      <c r="AI247" s="105"/>
      <c r="AJ247" s="119"/>
    </row>
    <row r="248" spans="1:36" s="74" customFormat="1" ht="45.95" customHeight="1" x14ac:dyDescent="0.25">
      <c r="A248" s="17"/>
      <c r="B248" s="18"/>
      <c r="C248" s="18"/>
      <c r="D248" s="17"/>
      <c r="E248" s="102"/>
      <c r="F248" s="92" t="e">
        <f>VLOOKUP(E248,Tabelas!$A$8:$B$316,2,)</f>
        <v>#N/A</v>
      </c>
      <c r="G248" s="17"/>
      <c r="H248" s="122"/>
      <c r="I248" s="92" t="e">
        <f>VLOOKUP(H248,Tabelas!$A$3:$B$4,2,)</f>
        <v>#N/A</v>
      </c>
      <c r="J248" s="18"/>
      <c r="K248" s="107"/>
      <c r="L248" s="42"/>
      <c r="M248" s="42"/>
      <c r="N248" s="96"/>
      <c r="O248" s="82" t="e">
        <f>VLOOKUP(N248,Tabelas!$H$3:$J$10,3,)</f>
        <v>#N/A</v>
      </c>
      <c r="P248" s="18"/>
      <c r="Q248" s="18"/>
      <c r="R248" s="43"/>
      <c r="S248" s="44"/>
      <c r="T248" s="83" t="e">
        <f>VLOOKUP(S248,Tabelas!$H$16:$I$18,2,)</f>
        <v>#N/A</v>
      </c>
      <c r="U248" s="38"/>
      <c r="V248" s="81" t="e">
        <f>VLOOKUP(U248,Tabelas!$H$24:$I$30,2,)</f>
        <v>#N/A</v>
      </c>
      <c r="W248" s="109"/>
      <c r="X248" s="99"/>
      <c r="Y248" s="85" t="e">
        <f>VLOOKUP(X248,Tabelas!$A$8:$B$316,2,)</f>
        <v>#N/A</v>
      </c>
      <c r="Z248" s="39"/>
      <c r="AA248" s="40"/>
      <c r="AB248" s="88" t="e">
        <f>VLOOKUP(AA248,Tabelas!$H$87:$I$132,2,)</f>
        <v>#N/A</v>
      </c>
      <c r="AC248" s="40"/>
      <c r="AD248" s="88" t="e">
        <f>VLOOKUP(AC248,Tabelas!$H$42:$I$82,2,)</f>
        <v>#N/A</v>
      </c>
      <c r="AE248" s="41"/>
      <c r="AF248" s="81" t="e">
        <f>VLOOKUP(AE248,Tabelas!$H$36:$I$37,2,)</f>
        <v>#N/A</v>
      </c>
      <c r="AG248" s="109"/>
      <c r="AH248" s="114"/>
      <c r="AI248" s="105"/>
      <c r="AJ248" s="119"/>
    </row>
    <row r="249" spans="1:36" s="74" customFormat="1" ht="45.95" customHeight="1" x14ac:dyDescent="0.25">
      <c r="A249" s="17"/>
      <c r="B249" s="18"/>
      <c r="C249" s="18"/>
      <c r="D249" s="17"/>
      <c r="E249" s="102"/>
      <c r="F249" s="92" t="e">
        <f>VLOOKUP(E249,Tabelas!$A$8:$B$316,2,)</f>
        <v>#N/A</v>
      </c>
      <c r="G249" s="17"/>
      <c r="H249" s="122"/>
      <c r="I249" s="92" t="e">
        <f>VLOOKUP(H249,Tabelas!$A$3:$B$4,2,)</f>
        <v>#N/A</v>
      </c>
      <c r="J249" s="18"/>
      <c r="K249" s="107"/>
      <c r="L249" s="42"/>
      <c r="M249" s="42"/>
      <c r="N249" s="96"/>
      <c r="O249" s="82" t="e">
        <f>VLOOKUP(N249,Tabelas!$H$3:$J$10,3,)</f>
        <v>#N/A</v>
      </c>
      <c r="P249" s="18"/>
      <c r="Q249" s="18"/>
      <c r="R249" s="43"/>
      <c r="S249" s="44"/>
      <c r="T249" s="83" t="e">
        <f>VLOOKUP(S249,Tabelas!$H$16:$I$18,2,)</f>
        <v>#N/A</v>
      </c>
      <c r="U249" s="38"/>
      <c r="V249" s="81" t="e">
        <f>VLOOKUP(U249,Tabelas!$H$24:$I$30,2,)</f>
        <v>#N/A</v>
      </c>
      <c r="W249" s="109"/>
      <c r="X249" s="99"/>
      <c r="Y249" s="85" t="e">
        <f>VLOOKUP(X249,Tabelas!$A$8:$B$316,2,)</f>
        <v>#N/A</v>
      </c>
      <c r="Z249" s="39"/>
      <c r="AA249" s="40"/>
      <c r="AB249" s="88" t="e">
        <f>VLOOKUP(AA249,Tabelas!$H$87:$I$132,2,)</f>
        <v>#N/A</v>
      </c>
      <c r="AC249" s="40"/>
      <c r="AD249" s="88" t="e">
        <f>VLOOKUP(AC249,Tabelas!$H$42:$I$82,2,)</f>
        <v>#N/A</v>
      </c>
      <c r="AE249" s="41"/>
      <c r="AF249" s="81" t="e">
        <f>VLOOKUP(AE249,Tabelas!$H$36:$I$37,2,)</f>
        <v>#N/A</v>
      </c>
      <c r="AG249" s="109"/>
      <c r="AH249" s="114"/>
      <c r="AI249" s="105"/>
      <c r="AJ249" s="119"/>
    </row>
    <row r="250" spans="1:36" s="74" customFormat="1" ht="45.95" customHeight="1" x14ac:dyDescent="0.25">
      <c r="A250" s="17"/>
      <c r="B250" s="18"/>
      <c r="C250" s="18"/>
      <c r="D250" s="17"/>
      <c r="E250" s="102"/>
      <c r="F250" s="92" t="e">
        <f>VLOOKUP(E250,Tabelas!$A$8:$B$316,2,)</f>
        <v>#N/A</v>
      </c>
      <c r="G250" s="17"/>
      <c r="H250" s="122"/>
      <c r="I250" s="92" t="e">
        <f>VLOOKUP(H250,Tabelas!$A$3:$B$4,2,)</f>
        <v>#N/A</v>
      </c>
      <c r="J250" s="18"/>
      <c r="K250" s="107"/>
      <c r="L250" s="42"/>
      <c r="M250" s="42"/>
      <c r="N250" s="96"/>
      <c r="O250" s="82" t="e">
        <f>VLOOKUP(N250,Tabelas!$H$3:$J$10,3,)</f>
        <v>#N/A</v>
      </c>
      <c r="P250" s="18"/>
      <c r="Q250" s="18"/>
      <c r="R250" s="43"/>
      <c r="S250" s="44"/>
      <c r="T250" s="83" t="e">
        <f>VLOOKUP(S250,Tabelas!$H$16:$I$18,2,)</f>
        <v>#N/A</v>
      </c>
      <c r="U250" s="38"/>
      <c r="V250" s="81" t="e">
        <f>VLOOKUP(U250,Tabelas!$H$24:$I$30,2,)</f>
        <v>#N/A</v>
      </c>
      <c r="W250" s="109"/>
      <c r="X250" s="99"/>
      <c r="Y250" s="85" t="e">
        <f>VLOOKUP(X250,Tabelas!$A$8:$B$316,2,)</f>
        <v>#N/A</v>
      </c>
      <c r="Z250" s="39"/>
      <c r="AA250" s="40"/>
      <c r="AB250" s="88" t="e">
        <f>VLOOKUP(AA250,Tabelas!$H$87:$I$132,2,)</f>
        <v>#N/A</v>
      </c>
      <c r="AC250" s="40"/>
      <c r="AD250" s="88" t="e">
        <f>VLOOKUP(AC250,Tabelas!$H$42:$I$82,2,)</f>
        <v>#N/A</v>
      </c>
      <c r="AE250" s="41"/>
      <c r="AF250" s="81" t="e">
        <f>VLOOKUP(AE250,Tabelas!$H$36:$I$37,2,)</f>
        <v>#N/A</v>
      </c>
      <c r="AG250" s="109"/>
      <c r="AH250" s="114"/>
      <c r="AI250" s="105"/>
      <c r="AJ250" s="119"/>
    </row>
    <row r="251" spans="1:36" s="74" customFormat="1" ht="45.95" customHeight="1" x14ac:dyDescent="0.25">
      <c r="A251" s="17"/>
      <c r="B251" s="18"/>
      <c r="C251" s="18"/>
      <c r="D251" s="17"/>
      <c r="E251" s="102"/>
      <c r="F251" s="92" t="e">
        <f>VLOOKUP(E251,Tabelas!$A$8:$B$316,2,)</f>
        <v>#N/A</v>
      </c>
      <c r="G251" s="17"/>
      <c r="H251" s="122"/>
      <c r="I251" s="92" t="e">
        <f>VLOOKUP(H251,Tabelas!$A$3:$B$4,2,)</f>
        <v>#N/A</v>
      </c>
      <c r="J251" s="18"/>
      <c r="K251" s="107"/>
      <c r="L251" s="42"/>
      <c r="M251" s="42"/>
      <c r="N251" s="96"/>
      <c r="O251" s="82" t="e">
        <f>VLOOKUP(N251,Tabelas!$H$3:$J$10,3,)</f>
        <v>#N/A</v>
      </c>
      <c r="P251" s="18"/>
      <c r="Q251" s="18"/>
      <c r="R251" s="43"/>
      <c r="S251" s="44"/>
      <c r="T251" s="83" t="e">
        <f>VLOOKUP(S251,Tabelas!$H$16:$I$18,2,)</f>
        <v>#N/A</v>
      </c>
      <c r="U251" s="38"/>
      <c r="V251" s="81" t="e">
        <f>VLOOKUP(U251,Tabelas!$H$24:$I$30,2,)</f>
        <v>#N/A</v>
      </c>
      <c r="W251" s="109"/>
      <c r="X251" s="99"/>
      <c r="Y251" s="85" t="e">
        <f>VLOOKUP(X251,Tabelas!$A$8:$B$316,2,)</f>
        <v>#N/A</v>
      </c>
      <c r="Z251" s="39"/>
      <c r="AA251" s="40"/>
      <c r="AB251" s="88" t="e">
        <f>VLOOKUP(AA251,Tabelas!$H$87:$I$132,2,)</f>
        <v>#N/A</v>
      </c>
      <c r="AC251" s="40"/>
      <c r="AD251" s="88" t="e">
        <f>VLOOKUP(AC251,Tabelas!$H$42:$I$82,2,)</f>
        <v>#N/A</v>
      </c>
      <c r="AE251" s="41"/>
      <c r="AF251" s="81" t="e">
        <f>VLOOKUP(AE251,Tabelas!$H$36:$I$37,2,)</f>
        <v>#N/A</v>
      </c>
      <c r="AG251" s="109"/>
      <c r="AH251" s="114"/>
      <c r="AI251" s="105"/>
      <c r="AJ251" s="119"/>
    </row>
    <row r="252" spans="1:36" s="74" customFormat="1" ht="45.95" customHeight="1" x14ac:dyDescent="0.25">
      <c r="A252" s="17"/>
      <c r="B252" s="18"/>
      <c r="C252" s="18"/>
      <c r="D252" s="17"/>
      <c r="E252" s="102"/>
      <c r="F252" s="92" t="e">
        <f>VLOOKUP(E252,Tabelas!$A$8:$B$316,2,)</f>
        <v>#N/A</v>
      </c>
      <c r="G252" s="17"/>
      <c r="H252" s="122"/>
      <c r="I252" s="92" t="e">
        <f>VLOOKUP(H252,Tabelas!$A$3:$B$4,2,)</f>
        <v>#N/A</v>
      </c>
      <c r="J252" s="18"/>
      <c r="K252" s="107"/>
      <c r="L252" s="42"/>
      <c r="M252" s="42"/>
      <c r="N252" s="96"/>
      <c r="O252" s="82" t="e">
        <f>VLOOKUP(N252,Tabelas!$H$3:$J$10,3,)</f>
        <v>#N/A</v>
      </c>
      <c r="P252" s="18"/>
      <c r="Q252" s="18"/>
      <c r="R252" s="43"/>
      <c r="S252" s="44"/>
      <c r="T252" s="83" t="e">
        <f>VLOOKUP(S252,Tabelas!$H$16:$I$18,2,)</f>
        <v>#N/A</v>
      </c>
      <c r="U252" s="38"/>
      <c r="V252" s="81" t="e">
        <f>VLOOKUP(U252,Tabelas!$H$24:$I$30,2,)</f>
        <v>#N/A</v>
      </c>
      <c r="W252" s="109"/>
      <c r="X252" s="99"/>
      <c r="Y252" s="85" t="e">
        <f>VLOOKUP(X252,Tabelas!$A$8:$B$316,2,)</f>
        <v>#N/A</v>
      </c>
      <c r="Z252" s="39"/>
      <c r="AA252" s="40"/>
      <c r="AB252" s="88" t="e">
        <f>VLOOKUP(AA252,Tabelas!$H$87:$I$132,2,)</f>
        <v>#N/A</v>
      </c>
      <c r="AC252" s="40"/>
      <c r="AD252" s="88" t="e">
        <f>VLOOKUP(AC252,Tabelas!$H$42:$I$82,2,)</f>
        <v>#N/A</v>
      </c>
      <c r="AE252" s="41"/>
      <c r="AF252" s="81" t="e">
        <f>VLOOKUP(AE252,Tabelas!$H$36:$I$37,2,)</f>
        <v>#N/A</v>
      </c>
      <c r="AG252" s="109"/>
      <c r="AH252" s="114"/>
      <c r="AI252" s="105"/>
      <c r="AJ252" s="119"/>
    </row>
    <row r="253" spans="1:36" s="74" customFormat="1" ht="45.95" customHeight="1" x14ac:dyDescent="0.25">
      <c r="A253" s="17"/>
      <c r="B253" s="18"/>
      <c r="C253" s="18"/>
      <c r="D253" s="17"/>
      <c r="E253" s="102"/>
      <c r="F253" s="92" t="e">
        <f>VLOOKUP(E253,Tabelas!$A$8:$B$316,2,)</f>
        <v>#N/A</v>
      </c>
      <c r="G253" s="17"/>
      <c r="H253" s="122"/>
      <c r="I253" s="92" t="e">
        <f>VLOOKUP(H253,Tabelas!$A$3:$B$4,2,)</f>
        <v>#N/A</v>
      </c>
      <c r="J253" s="18"/>
      <c r="K253" s="107"/>
      <c r="L253" s="42"/>
      <c r="M253" s="42"/>
      <c r="N253" s="96"/>
      <c r="O253" s="82" t="e">
        <f>VLOOKUP(N253,Tabelas!$H$3:$J$10,3,)</f>
        <v>#N/A</v>
      </c>
      <c r="P253" s="18"/>
      <c r="Q253" s="18"/>
      <c r="R253" s="43"/>
      <c r="S253" s="44"/>
      <c r="T253" s="83" t="e">
        <f>VLOOKUP(S253,Tabelas!$H$16:$I$18,2,)</f>
        <v>#N/A</v>
      </c>
      <c r="U253" s="38"/>
      <c r="V253" s="81" t="e">
        <f>VLOOKUP(U253,Tabelas!$H$24:$I$30,2,)</f>
        <v>#N/A</v>
      </c>
      <c r="W253" s="109"/>
      <c r="X253" s="99"/>
      <c r="Y253" s="85" t="e">
        <f>VLOOKUP(X253,Tabelas!$A$8:$B$316,2,)</f>
        <v>#N/A</v>
      </c>
      <c r="Z253" s="39"/>
      <c r="AA253" s="40"/>
      <c r="AB253" s="88" t="e">
        <f>VLOOKUP(AA253,Tabelas!$H$87:$I$132,2,)</f>
        <v>#N/A</v>
      </c>
      <c r="AC253" s="40"/>
      <c r="AD253" s="88" t="e">
        <f>VLOOKUP(AC253,Tabelas!$H$42:$I$82,2,)</f>
        <v>#N/A</v>
      </c>
      <c r="AE253" s="41"/>
      <c r="AF253" s="81" t="e">
        <f>VLOOKUP(AE253,Tabelas!$H$36:$I$37,2,)</f>
        <v>#N/A</v>
      </c>
      <c r="AG253" s="109"/>
      <c r="AH253" s="114"/>
      <c r="AI253" s="105"/>
      <c r="AJ253" s="119"/>
    </row>
    <row r="254" spans="1:36" s="74" customFormat="1" ht="45.95" customHeight="1" x14ac:dyDescent="0.25">
      <c r="A254" s="17"/>
      <c r="B254" s="18"/>
      <c r="C254" s="18"/>
      <c r="D254" s="17"/>
      <c r="E254" s="102"/>
      <c r="F254" s="92" t="e">
        <f>VLOOKUP(E254,Tabelas!$A$8:$B$316,2,)</f>
        <v>#N/A</v>
      </c>
      <c r="G254" s="17"/>
      <c r="H254" s="122"/>
      <c r="I254" s="92" t="e">
        <f>VLOOKUP(H254,Tabelas!$A$3:$B$4,2,)</f>
        <v>#N/A</v>
      </c>
      <c r="J254" s="18"/>
      <c r="K254" s="107"/>
      <c r="L254" s="42"/>
      <c r="M254" s="42"/>
      <c r="N254" s="96"/>
      <c r="O254" s="82" t="e">
        <f>VLOOKUP(N254,Tabelas!$H$3:$J$10,3,)</f>
        <v>#N/A</v>
      </c>
      <c r="P254" s="18"/>
      <c r="Q254" s="18"/>
      <c r="R254" s="43"/>
      <c r="S254" s="44"/>
      <c r="T254" s="83" t="e">
        <f>VLOOKUP(S254,Tabelas!$H$16:$I$18,2,)</f>
        <v>#N/A</v>
      </c>
      <c r="U254" s="38"/>
      <c r="V254" s="81" t="e">
        <f>VLOOKUP(U254,Tabelas!$H$24:$I$30,2,)</f>
        <v>#N/A</v>
      </c>
      <c r="W254" s="109"/>
      <c r="X254" s="99"/>
      <c r="Y254" s="85" t="e">
        <f>VLOOKUP(X254,Tabelas!$A$8:$B$316,2,)</f>
        <v>#N/A</v>
      </c>
      <c r="Z254" s="39"/>
      <c r="AA254" s="40"/>
      <c r="AB254" s="88" t="e">
        <f>VLOOKUP(AA254,Tabelas!$H$87:$I$132,2,)</f>
        <v>#N/A</v>
      </c>
      <c r="AC254" s="40"/>
      <c r="AD254" s="88" t="e">
        <f>VLOOKUP(AC254,Tabelas!$H$42:$I$82,2,)</f>
        <v>#N/A</v>
      </c>
      <c r="AE254" s="41"/>
      <c r="AF254" s="81" t="e">
        <f>VLOOKUP(AE254,Tabelas!$H$36:$I$37,2,)</f>
        <v>#N/A</v>
      </c>
      <c r="AG254" s="109"/>
      <c r="AH254" s="114"/>
      <c r="AI254" s="105"/>
      <c r="AJ254" s="119"/>
    </row>
    <row r="255" spans="1:36" s="74" customFormat="1" ht="45.95" customHeight="1" x14ac:dyDescent="0.25">
      <c r="A255" s="17"/>
      <c r="B255" s="18"/>
      <c r="C255" s="18"/>
      <c r="D255" s="17"/>
      <c r="E255" s="102"/>
      <c r="F255" s="92" t="e">
        <f>VLOOKUP(E255,Tabelas!$A$8:$B$316,2,)</f>
        <v>#N/A</v>
      </c>
      <c r="G255" s="17"/>
      <c r="H255" s="122"/>
      <c r="I255" s="92" t="e">
        <f>VLOOKUP(H255,Tabelas!$A$3:$B$4,2,)</f>
        <v>#N/A</v>
      </c>
      <c r="J255" s="18"/>
      <c r="K255" s="107"/>
      <c r="L255" s="42"/>
      <c r="M255" s="42"/>
      <c r="N255" s="96"/>
      <c r="O255" s="82" t="e">
        <f>VLOOKUP(N255,Tabelas!$H$3:$J$10,3,)</f>
        <v>#N/A</v>
      </c>
      <c r="P255" s="18"/>
      <c r="Q255" s="18"/>
      <c r="R255" s="43"/>
      <c r="S255" s="44"/>
      <c r="T255" s="83" t="e">
        <f>VLOOKUP(S255,Tabelas!$H$16:$I$18,2,)</f>
        <v>#N/A</v>
      </c>
      <c r="U255" s="38"/>
      <c r="V255" s="81" t="e">
        <f>VLOOKUP(U255,Tabelas!$H$24:$I$30,2,)</f>
        <v>#N/A</v>
      </c>
      <c r="W255" s="109"/>
      <c r="X255" s="99"/>
      <c r="Y255" s="85" t="e">
        <f>VLOOKUP(X255,Tabelas!$A$8:$B$316,2,)</f>
        <v>#N/A</v>
      </c>
      <c r="Z255" s="39"/>
      <c r="AA255" s="40"/>
      <c r="AB255" s="88" t="e">
        <f>VLOOKUP(AA255,Tabelas!$H$87:$I$132,2,)</f>
        <v>#N/A</v>
      </c>
      <c r="AC255" s="40"/>
      <c r="AD255" s="88" t="e">
        <f>VLOOKUP(AC255,Tabelas!$H$42:$I$82,2,)</f>
        <v>#N/A</v>
      </c>
      <c r="AE255" s="41"/>
      <c r="AF255" s="81" t="e">
        <f>VLOOKUP(AE255,Tabelas!$H$36:$I$37,2,)</f>
        <v>#N/A</v>
      </c>
      <c r="AG255" s="109"/>
      <c r="AH255" s="114"/>
      <c r="AI255" s="105"/>
      <c r="AJ255" s="119"/>
    </row>
    <row r="256" spans="1:36" s="74" customFormat="1" ht="45.95" customHeight="1" x14ac:dyDescent="0.25">
      <c r="A256" s="17"/>
      <c r="B256" s="18"/>
      <c r="C256" s="18"/>
      <c r="D256" s="17"/>
      <c r="E256" s="102"/>
      <c r="F256" s="92" t="e">
        <f>VLOOKUP(E256,Tabelas!$A$8:$B$316,2,)</f>
        <v>#N/A</v>
      </c>
      <c r="G256" s="17"/>
      <c r="H256" s="122"/>
      <c r="I256" s="92" t="e">
        <f>VLOOKUP(H256,Tabelas!$A$3:$B$4,2,)</f>
        <v>#N/A</v>
      </c>
      <c r="J256" s="18"/>
      <c r="K256" s="107"/>
      <c r="L256" s="42"/>
      <c r="M256" s="42"/>
      <c r="N256" s="96"/>
      <c r="O256" s="82" t="e">
        <f>VLOOKUP(N256,Tabelas!$H$3:$J$10,3,)</f>
        <v>#N/A</v>
      </c>
      <c r="P256" s="18"/>
      <c r="Q256" s="18"/>
      <c r="R256" s="43"/>
      <c r="S256" s="44"/>
      <c r="T256" s="83" t="e">
        <f>VLOOKUP(S256,Tabelas!$H$16:$I$18,2,)</f>
        <v>#N/A</v>
      </c>
      <c r="U256" s="38"/>
      <c r="V256" s="81" t="e">
        <f>VLOOKUP(U256,Tabelas!$H$24:$I$30,2,)</f>
        <v>#N/A</v>
      </c>
      <c r="W256" s="109"/>
      <c r="X256" s="99"/>
      <c r="Y256" s="85" t="e">
        <f>VLOOKUP(X256,Tabelas!$A$8:$B$316,2,)</f>
        <v>#N/A</v>
      </c>
      <c r="Z256" s="39"/>
      <c r="AA256" s="40"/>
      <c r="AB256" s="88" t="e">
        <f>VLOOKUP(AA256,Tabelas!$H$87:$I$132,2,)</f>
        <v>#N/A</v>
      </c>
      <c r="AC256" s="40"/>
      <c r="AD256" s="88" t="e">
        <f>VLOOKUP(AC256,Tabelas!$H$42:$I$82,2,)</f>
        <v>#N/A</v>
      </c>
      <c r="AE256" s="41"/>
      <c r="AF256" s="81" t="e">
        <f>VLOOKUP(AE256,Tabelas!$H$36:$I$37,2,)</f>
        <v>#N/A</v>
      </c>
      <c r="AG256" s="109"/>
      <c r="AH256" s="114"/>
      <c r="AI256" s="105"/>
      <c r="AJ256" s="119"/>
    </row>
    <row r="257" spans="1:36" s="74" customFormat="1" ht="45.95" customHeight="1" x14ac:dyDescent="0.25">
      <c r="A257" s="17"/>
      <c r="B257" s="18"/>
      <c r="C257" s="18"/>
      <c r="D257" s="17"/>
      <c r="E257" s="102"/>
      <c r="F257" s="92" t="e">
        <f>VLOOKUP(E257,Tabelas!$A$8:$B$316,2,)</f>
        <v>#N/A</v>
      </c>
      <c r="G257" s="17"/>
      <c r="H257" s="122"/>
      <c r="I257" s="92" t="e">
        <f>VLOOKUP(H257,Tabelas!$A$3:$B$4,2,)</f>
        <v>#N/A</v>
      </c>
      <c r="J257" s="18"/>
      <c r="K257" s="107"/>
      <c r="L257" s="42"/>
      <c r="M257" s="42"/>
      <c r="N257" s="96"/>
      <c r="O257" s="82" t="e">
        <f>VLOOKUP(N257,Tabelas!$H$3:$J$10,3,)</f>
        <v>#N/A</v>
      </c>
      <c r="P257" s="18"/>
      <c r="Q257" s="18"/>
      <c r="R257" s="43"/>
      <c r="S257" s="44"/>
      <c r="T257" s="83" t="e">
        <f>VLOOKUP(S257,Tabelas!$H$16:$I$18,2,)</f>
        <v>#N/A</v>
      </c>
      <c r="U257" s="38"/>
      <c r="V257" s="81" t="e">
        <f>VLOOKUP(U257,Tabelas!$H$24:$I$30,2,)</f>
        <v>#N/A</v>
      </c>
      <c r="W257" s="109"/>
      <c r="X257" s="99"/>
      <c r="Y257" s="85" t="e">
        <f>VLOOKUP(X257,Tabelas!$A$8:$B$316,2,)</f>
        <v>#N/A</v>
      </c>
      <c r="Z257" s="39"/>
      <c r="AA257" s="40"/>
      <c r="AB257" s="88" t="e">
        <f>VLOOKUP(AA257,Tabelas!$H$87:$I$132,2,)</f>
        <v>#N/A</v>
      </c>
      <c r="AC257" s="40"/>
      <c r="AD257" s="88" t="e">
        <f>VLOOKUP(AC257,Tabelas!$H$42:$I$82,2,)</f>
        <v>#N/A</v>
      </c>
      <c r="AE257" s="41"/>
      <c r="AF257" s="81" t="e">
        <f>VLOOKUP(AE257,Tabelas!$H$36:$I$37,2,)</f>
        <v>#N/A</v>
      </c>
      <c r="AG257" s="109"/>
      <c r="AH257" s="114"/>
      <c r="AI257" s="105"/>
      <c r="AJ257" s="119"/>
    </row>
    <row r="258" spans="1:36" s="74" customFormat="1" ht="45.95" customHeight="1" x14ac:dyDescent="0.25">
      <c r="A258" s="17"/>
      <c r="B258" s="18"/>
      <c r="C258" s="18"/>
      <c r="D258" s="17"/>
      <c r="E258" s="102"/>
      <c r="F258" s="92" t="e">
        <f>VLOOKUP(E258,Tabelas!$A$8:$B$316,2,)</f>
        <v>#N/A</v>
      </c>
      <c r="G258" s="17"/>
      <c r="H258" s="122"/>
      <c r="I258" s="92" t="e">
        <f>VLOOKUP(H258,Tabelas!$A$3:$B$4,2,)</f>
        <v>#N/A</v>
      </c>
      <c r="J258" s="18"/>
      <c r="K258" s="107"/>
      <c r="L258" s="42"/>
      <c r="M258" s="42"/>
      <c r="N258" s="96"/>
      <c r="O258" s="82" t="e">
        <f>VLOOKUP(N258,Tabelas!$H$3:$J$10,3,)</f>
        <v>#N/A</v>
      </c>
      <c r="P258" s="18"/>
      <c r="Q258" s="18"/>
      <c r="R258" s="43"/>
      <c r="S258" s="44"/>
      <c r="T258" s="83" t="e">
        <f>VLOOKUP(S258,Tabelas!$H$16:$I$18,2,)</f>
        <v>#N/A</v>
      </c>
      <c r="U258" s="38"/>
      <c r="V258" s="81" t="e">
        <f>VLOOKUP(U258,Tabelas!$H$24:$I$30,2,)</f>
        <v>#N/A</v>
      </c>
      <c r="W258" s="109"/>
      <c r="X258" s="99"/>
      <c r="Y258" s="85" t="e">
        <f>VLOOKUP(X258,Tabelas!$A$8:$B$316,2,)</f>
        <v>#N/A</v>
      </c>
      <c r="Z258" s="39"/>
      <c r="AA258" s="40"/>
      <c r="AB258" s="88" t="e">
        <f>VLOOKUP(AA258,Tabelas!$H$87:$I$132,2,)</f>
        <v>#N/A</v>
      </c>
      <c r="AC258" s="40"/>
      <c r="AD258" s="88" t="e">
        <f>VLOOKUP(AC258,Tabelas!$H$42:$I$82,2,)</f>
        <v>#N/A</v>
      </c>
      <c r="AE258" s="41"/>
      <c r="AF258" s="81" t="e">
        <f>VLOOKUP(AE258,Tabelas!$H$36:$I$37,2,)</f>
        <v>#N/A</v>
      </c>
      <c r="AG258" s="109"/>
      <c r="AH258" s="114"/>
      <c r="AI258" s="105"/>
      <c r="AJ258" s="119"/>
    </row>
    <row r="259" spans="1:36" s="74" customFormat="1" ht="45.95" customHeight="1" x14ac:dyDescent="0.25">
      <c r="A259" s="17"/>
      <c r="B259" s="18"/>
      <c r="C259" s="18"/>
      <c r="D259" s="17"/>
      <c r="E259" s="102"/>
      <c r="F259" s="92" t="e">
        <f>VLOOKUP(E259,Tabelas!$A$8:$B$316,2,)</f>
        <v>#N/A</v>
      </c>
      <c r="G259" s="17"/>
      <c r="H259" s="122"/>
      <c r="I259" s="92" t="e">
        <f>VLOOKUP(H259,Tabelas!$A$3:$B$4,2,)</f>
        <v>#N/A</v>
      </c>
      <c r="J259" s="18"/>
      <c r="K259" s="107"/>
      <c r="L259" s="42"/>
      <c r="M259" s="42"/>
      <c r="N259" s="96"/>
      <c r="O259" s="82" t="e">
        <f>VLOOKUP(N259,Tabelas!$H$3:$J$10,3,)</f>
        <v>#N/A</v>
      </c>
      <c r="P259" s="18"/>
      <c r="Q259" s="18"/>
      <c r="R259" s="43"/>
      <c r="S259" s="44"/>
      <c r="T259" s="83" t="e">
        <f>VLOOKUP(S259,Tabelas!$H$16:$I$18,2,)</f>
        <v>#N/A</v>
      </c>
      <c r="U259" s="38"/>
      <c r="V259" s="81" t="e">
        <f>VLOOKUP(U259,Tabelas!$H$24:$I$30,2,)</f>
        <v>#N/A</v>
      </c>
      <c r="W259" s="109"/>
      <c r="X259" s="99"/>
      <c r="Y259" s="85" t="e">
        <f>VLOOKUP(X259,Tabelas!$A$8:$B$316,2,)</f>
        <v>#N/A</v>
      </c>
      <c r="Z259" s="39"/>
      <c r="AA259" s="40"/>
      <c r="AB259" s="88" t="e">
        <f>VLOOKUP(AA259,Tabelas!$H$87:$I$132,2,)</f>
        <v>#N/A</v>
      </c>
      <c r="AC259" s="40"/>
      <c r="AD259" s="88" t="e">
        <f>VLOOKUP(AC259,Tabelas!$H$42:$I$82,2,)</f>
        <v>#N/A</v>
      </c>
      <c r="AE259" s="41"/>
      <c r="AF259" s="81" t="e">
        <f>VLOOKUP(AE259,Tabelas!$H$36:$I$37,2,)</f>
        <v>#N/A</v>
      </c>
      <c r="AG259" s="109"/>
      <c r="AH259" s="114"/>
      <c r="AI259" s="105"/>
      <c r="AJ259" s="119"/>
    </row>
    <row r="260" spans="1:36" s="74" customFormat="1" ht="45.95" customHeight="1" x14ac:dyDescent="0.25">
      <c r="A260" s="17"/>
      <c r="B260" s="18"/>
      <c r="C260" s="18"/>
      <c r="D260" s="17"/>
      <c r="E260" s="102"/>
      <c r="F260" s="92" t="e">
        <f>VLOOKUP(E260,Tabelas!$A$8:$B$316,2,)</f>
        <v>#N/A</v>
      </c>
      <c r="G260" s="17"/>
      <c r="H260" s="122"/>
      <c r="I260" s="92" t="e">
        <f>VLOOKUP(H260,Tabelas!$A$3:$B$4,2,)</f>
        <v>#N/A</v>
      </c>
      <c r="J260" s="18"/>
      <c r="K260" s="107"/>
      <c r="L260" s="42"/>
      <c r="M260" s="42"/>
      <c r="N260" s="96"/>
      <c r="O260" s="82" t="e">
        <f>VLOOKUP(N260,Tabelas!$H$3:$J$10,3,)</f>
        <v>#N/A</v>
      </c>
      <c r="P260" s="18"/>
      <c r="Q260" s="18"/>
      <c r="R260" s="43"/>
      <c r="S260" s="44"/>
      <c r="T260" s="83" t="e">
        <f>VLOOKUP(S260,Tabelas!$H$16:$I$18,2,)</f>
        <v>#N/A</v>
      </c>
      <c r="U260" s="38"/>
      <c r="V260" s="81" t="e">
        <f>VLOOKUP(U260,Tabelas!$H$24:$I$30,2,)</f>
        <v>#N/A</v>
      </c>
      <c r="W260" s="109"/>
      <c r="X260" s="99"/>
      <c r="Y260" s="85" t="e">
        <f>VLOOKUP(X260,Tabelas!$A$8:$B$316,2,)</f>
        <v>#N/A</v>
      </c>
      <c r="Z260" s="39"/>
      <c r="AA260" s="40"/>
      <c r="AB260" s="88" t="e">
        <f>VLOOKUP(AA260,Tabelas!$H$87:$I$132,2,)</f>
        <v>#N/A</v>
      </c>
      <c r="AC260" s="40"/>
      <c r="AD260" s="88" t="e">
        <f>VLOOKUP(AC260,Tabelas!$H$42:$I$82,2,)</f>
        <v>#N/A</v>
      </c>
      <c r="AE260" s="41"/>
      <c r="AF260" s="81" t="e">
        <f>VLOOKUP(AE260,Tabelas!$H$36:$I$37,2,)</f>
        <v>#N/A</v>
      </c>
      <c r="AG260" s="109"/>
      <c r="AH260" s="114"/>
      <c r="AI260" s="105"/>
      <c r="AJ260" s="119"/>
    </row>
    <row r="261" spans="1:36" s="74" customFormat="1" ht="45.95" customHeight="1" x14ac:dyDescent="0.25">
      <c r="A261" s="17"/>
      <c r="B261" s="18"/>
      <c r="C261" s="18"/>
      <c r="D261" s="17"/>
      <c r="E261" s="102"/>
      <c r="F261" s="92" t="e">
        <f>VLOOKUP(E261,Tabelas!$A$8:$B$316,2,)</f>
        <v>#N/A</v>
      </c>
      <c r="G261" s="17"/>
      <c r="H261" s="122"/>
      <c r="I261" s="92" t="e">
        <f>VLOOKUP(H261,Tabelas!$A$3:$B$4,2,)</f>
        <v>#N/A</v>
      </c>
      <c r="J261" s="18"/>
      <c r="K261" s="107"/>
      <c r="L261" s="42"/>
      <c r="M261" s="42"/>
      <c r="N261" s="96"/>
      <c r="O261" s="82" t="e">
        <f>VLOOKUP(N261,Tabelas!$H$3:$J$10,3,)</f>
        <v>#N/A</v>
      </c>
      <c r="P261" s="18"/>
      <c r="Q261" s="18"/>
      <c r="R261" s="43"/>
      <c r="S261" s="44"/>
      <c r="T261" s="83" t="e">
        <f>VLOOKUP(S261,Tabelas!$H$16:$I$18,2,)</f>
        <v>#N/A</v>
      </c>
      <c r="U261" s="38"/>
      <c r="V261" s="81" t="e">
        <f>VLOOKUP(U261,Tabelas!$H$24:$I$30,2,)</f>
        <v>#N/A</v>
      </c>
      <c r="W261" s="109"/>
      <c r="X261" s="99"/>
      <c r="Y261" s="85" t="e">
        <f>VLOOKUP(X261,Tabelas!$A$8:$B$316,2,)</f>
        <v>#N/A</v>
      </c>
      <c r="Z261" s="39"/>
      <c r="AA261" s="40"/>
      <c r="AB261" s="88" t="e">
        <f>VLOOKUP(AA261,Tabelas!$H$87:$I$132,2,)</f>
        <v>#N/A</v>
      </c>
      <c r="AC261" s="40"/>
      <c r="AD261" s="88" t="e">
        <f>VLOOKUP(AC261,Tabelas!$H$42:$I$82,2,)</f>
        <v>#N/A</v>
      </c>
      <c r="AE261" s="41"/>
      <c r="AF261" s="81" t="e">
        <f>VLOOKUP(AE261,Tabelas!$H$36:$I$37,2,)</f>
        <v>#N/A</v>
      </c>
      <c r="AG261" s="109"/>
      <c r="AH261" s="114"/>
      <c r="AI261" s="105"/>
      <c r="AJ261" s="119"/>
    </row>
    <row r="262" spans="1:36" s="74" customFormat="1" ht="45.95" customHeight="1" x14ac:dyDescent="0.25">
      <c r="A262" s="17"/>
      <c r="B262" s="18"/>
      <c r="C262" s="18"/>
      <c r="D262" s="17"/>
      <c r="E262" s="102"/>
      <c r="F262" s="92" t="e">
        <f>VLOOKUP(E262,Tabelas!$A$8:$B$316,2,)</f>
        <v>#N/A</v>
      </c>
      <c r="G262" s="17"/>
      <c r="H262" s="122"/>
      <c r="I262" s="92" t="e">
        <f>VLOOKUP(H262,Tabelas!$A$3:$B$4,2,)</f>
        <v>#N/A</v>
      </c>
      <c r="J262" s="18"/>
      <c r="K262" s="107"/>
      <c r="L262" s="42"/>
      <c r="M262" s="42"/>
      <c r="N262" s="96"/>
      <c r="O262" s="82" t="e">
        <f>VLOOKUP(N262,Tabelas!$H$3:$J$10,3,)</f>
        <v>#N/A</v>
      </c>
      <c r="P262" s="18"/>
      <c r="Q262" s="18"/>
      <c r="R262" s="43"/>
      <c r="S262" s="44"/>
      <c r="T262" s="83" t="e">
        <f>VLOOKUP(S262,Tabelas!$H$16:$I$18,2,)</f>
        <v>#N/A</v>
      </c>
      <c r="U262" s="38"/>
      <c r="V262" s="81" t="e">
        <f>VLOOKUP(U262,Tabelas!$H$24:$I$30,2,)</f>
        <v>#N/A</v>
      </c>
      <c r="W262" s="109"/>
      <c r="X262" s="99"/>
      <c r="Y262" s="85" t="e">
        <f>VLOOKUP(X262,Tabelas!$A$8:$B$316,2,)</f>
        <v>#N/A</v>
      </c>
      <c r="Z262" s="39"/>
      <c r="AA262" s="40"/>
      <c r="AB262" s="88" t="e">
        <f>VLOOKUP(AA262,Tabelas!$H$87:$I$132,2,)</f>
        <v>#N/A</v>
      </c>
      <c r="AC262" s="40"/>
      <c r="AD262" s="88" t="e">
        <f>VLOOKUP(AC262,Tabelas!$H$42:$I$82,2,)</f>
        <v>#N/A</v>
      </c>
      <c r="AE262" s="41"/>
      <c r="AF262" s="81" t="e">
        <f>VLOOKUP(AE262,Tabelas!$H$36:$I$37,2,)</f>
        <v>#N/A</v>
      </c>
      <c r="AG262" s="109"/>
      <c r="AH262" s="114"/>
      <c r="AI262" s="105"/>
      <c r="AJ262" s="119"/>
    </row>
    <row r="263" spans="1:36" s="74" customFormat="1" ht="45.95" customHeight="1" x14ac:dyDescent="0.25">
      <c r="A263" s="17"/>
      <c r="B263" s="18"/>
      <c r="C263" s="18"/>
      <c r="D263" s="17"/>
      <c r="E263" s="102"/>
      <c r="F263" s="92" t="e">
        <f>VLOOKUP(E263,Tabelas!$A$8:$B$316,2,)</f>
        <v>#N/A</v>
      </c>
      <c r="G263" s="17"/>
      <c r="H263" s="122"/>
      <c r="I263" s="92" t="e">
        <f>VLOOKUP(H263,Tabelas!$A$3:$B$4,2,)</f>
        <v>#N/A</v>
      </c>
      <c r="J263" s="18"/>
      <c r="K263" s="107"/>
      <c r="L263" s="42"/>
      <c r="M263" s="42"/>
      <c r="N263" s="96"/>
      <c r="O263" s="82" t="e">
        <f>VLOOKUP(N263,Tabelas!$H$3:$J$10,3,)</f>
        <v>#N/A</v>
      </c>
      <c r="P263" s="18"/>
      <c r="Q263" s="18"/>
      <c r="R263" s="43"/>
      <c r="S263" s="44"/>
      <c r="T263" s="83" t="e">
        <f>VLOOKUP(S263,Tabelas!$H$16:$I$18,2,)</f>
        <v>#N/A</v>
      </c>
      <c r="U263" s="38"/>
      <c r="V263" s="81" t="e">
        <f>VLOOKUP(U263,Tabelas!$H$24:$I$30,2,)</f>
        <v>#N/A</v>
      </c>
      <c r="W263" s="109"/>
      <c r="X263" s="99"/>
      <c r="Y263" s="85" t="e">
        <f>VLOOKUP(X263,Tabelas!$A$8:$B$316,2,)</f>
        <v>#N/A</v>
      </c>
      <c r="Z263" s="39"/>
      <c r="AA263" s="40"/>
      <c r="AB263" s="88" t="e">
        <f>VLOOKUP(AA263,Tabelas!$H$87:$I$132,2,)</f>
        <v>#N/A</v>
      </c>
      <c r="AC263" s="40"/>
      <c r="AD263" s="88" t="e">
        <f>VLOOKUP(AC263,Tabelas!$H$42:$I$82,2,)</f>
        <v>#N/A</v>
      </c>
      <c r="AE263" s="41"/>
      <c r="AF263" s="81" t="e">
        <f>VLOOKUP(AE263,Tabelas!$H$36:$I$37,2,)</f>
        <v>#N/A</v>
      </c>
      <c r="AG263" s="109"/>
      <c r="AH263" s="114"/>
      <c r="AI263" s="105"/>
      <c r="AJ263" s="119"/>
    </row>
    <row r="264" spans="1:36" s="74" customFormat="1" ht="45.95" customHeight="1" x14ac:dyDescent="0.25">
      <c r="A264" s="17"/>
      <c r="B264" s="18"/>
      <c r="C264" s="18"/>
      <c r="D264" s="17"/>
      <c r="E264" s="102"/>
      <c r="F264" s="92" t="e">
        <f>VLOOKUP(E264,Tabelas!$A$8:$B$316,2,)</f>
        <v>#N/A</v>
      </c>
      <c r="G264" s="17"/>
      <c r="H264" s="122"/>
      <c r="I264" s="92" t="e">
        <f>VLOOKUP(H264,Tabelas!$A$3:$B$4,2,)</f>
        <v>#N/A</v>
      </c>
      <c r="J264" s="18"/>
      <c r="K264" s="107"/>
      <c r="L264" s="42"/>
      <c r="M264" s="42"/>
      <c r="N264" s="96"/>
      <c r="O264" s="82" t="e">
        <f>VLOOKUP(N264,Tabelas!$H$3:$J$10,3,)</f>
        <v>#N/A</v>
      </c>
      <c r="P264" s="18"/>
      <c r="Q264" s="18"/>
      <c r="R264" s="43"/>
      <c r="S264" s="44"/>
      <c r="T264" s="83" t="e">
        <f>VLOOKUP(S264,Tabelas!$H$16:$I$18,2,)</f>
        <v>#N/A</v>
      </c>
      <c r="U264" s="38"/>
      <c r="V264" s="81" t="e">
        <f>VLOOKUP(U264,Tabelas!$H$24:$I$30,2,)</f>
        <v>#N/A</v>
      </c>
      <c r="W264" s="109"/>
      <c r="X264" s="99"/>
      <c r="Y264" s="85" t="e">
        <f>VLOOKUP(X264,Tabelas!$A$8:$B$316,2,)</f>
        <v>#N/A</v>
      </c>
      <c r="Z264" s="39"/>
      <c r="AA264" s="40"/>
      <c r="AB264" s="88" t="e">
        <f>VLOOKUP(AA264,Tabelas!$H$87:$I$132,2,)</f>
        <v>#N/A</v>
      </c>
      <c r="AC264" s="40"/>
      <c r="AD264" s="88" t="e">
        <f>VLOOKUP(AC264,Tabelas!$H$42:$I$82,2,)</f>
        <v>#N/A</v>
      </c>
      <c r="AE264" s="41"/>
      <c r="AF264" s="81" t="e">
        <f>VLOOKUP(AE264,Tabelas!$H$36:$I$37,2,)</f>
        <v>#N/A</v>
      </c>
      <c r="AG264" s="109"/>
      <c r="AH264" s="114"/>
      <c r="AI264" s="105"/>
      <c r="AJ264" s="119"/>
    </row>
    <row r="265" spans="1:36" s="74" customFormat="1" ht="45.95" customHeight="1" x14ac:dyDescent="0.25">
      <c r="A265" s="17"/>
      <c r="B265" s="18"/>
      <c r="C265" s="18"/>
      <c r="D265" s="17"/>
      <c r="E265" s="102"/>
      <c r="F265" s="92" t="e">
        <f>VLOOKUP(E265,Tabelas!$A$8:$B$316,2,)</f>
        <v>#N/A</v>
      </c>
      <c r="G265" s="17"/>
      <c r="H265" s="122"/>
      <c r="I265" s="92" t="e">
        <f>VLOOKUP(H265,Tabelas!$A$3:$B$4,2,)</f>
        <v>#N/A</v>
      </c>
      <c r="J265" s="18"/>
      <c r="K265" s="107"/>
      <c r="L265" s="42"/>
      <c r="M265" s="42"/>
      <c r="N265" s="96"/>
      <c r="O265" s="82" t="e">
        <f>VLOOKUP(N265,Tabelas!$H$3:$J$10,3,)</f>
        <v>#N/A</v>
      </c>
      <c r="P265" s="18"/>
      <c r="Q265" s="18"/>
      <c r="R265" s="43"/>
      <c r="S265" s="44"/>
      <c r="T265" s="83" t="e">
        <f>VLOOKUP(S265,Tabelas!$H$16:$I$18,2,)</f>
        <v>#N/A</v>
      </c>
      <c r="U265" s="38"/>
      <c r="V265" s="81" t="e">
        <f>VLOOKUP(U265,Tabelas!$H$24:$I$30,2,)</f>
        <v>#N/A</v>
      </c>
      <c r="W265" s="109"/>
      <c r="X265" s="99"/>
      <c r="Y265" s="85" t="e">
        <f>VLOOKUP(X265,Tabelas!$A$8:$B$316,2,)</f>
        <v>#N/A</v>
      </c>
      <c r="Z265" s="39"/>
      <c r="AA265" s="40"/>
      <c r="AB265" s="88" t="e">
        <f>VLOOKUP(AA265,Tabelas!$H$87:$I$132,2,)</f>
        <v>#N/A</v>
      </c>
      <c r="AC265" s="40"/>
      <c r="AD265" s="88" t="e">
        <f>VLOOKUP(AC265,Tabelas!$H$42:$I$82,2,)</f>
        <v>#N/A</v>
      </c>
      <c r="AE265" s="41"/>
      <c r="AF265" s="81" t="e">
        <f>VLOOKUP(AE265,Tabelas!$H$36:$I$37,2,)</f>
        <v>#N/A</v>
      </c>
      <c r="AG265" s="109"/>
      <c r="AH265" s="114"/>
      <c r="AI265" s="105"/>
      <c r="AJ265" s="119"/>
    </row>
    <row r="266" spans="1:36" s="74" customFormat="1" ht="45.95" customHeight="1" x14ac:dyDescent="0.25">
      <c r="A266" s="17"/>
      <c r="B266" s="18"/>
      <c r="C266" s="18"/>
      <c r="D266" s="17"/>
      <c r="E266" s="102"/>
      <c r="F266" s="92" t="e">
        <f>VLOOKUP(E266,Tabelas!$A$8:$B$316,2,)</f>
        <v>#N/A</v>
      </c>
      <c r="G266" s="17"/>
      <c r="H266" s="122"/>
      <c r="I266" s="92" t="e">
        <f>VLOOKUP(H266,Tabelas!$A$3:$B$4,2,)</f>
        <v>#N/A</v>
      </c>
      <c r="J266" s="18"/>
      <c r="K266" s="107"/>
      <c r="L266" s="42"/>
      <c r="M266" s="42"/>
      <c r="N266" s="96"/>
      <c r="O266" s="82" t="e">
        <f>VLOOKUP(N266,Tabelas!$H$3:$J$10,3,)</f>
        <v>#N/A</v>
      </c>
      <c r="P266" s="18"/>
      <c r="Q266" s="18"/>
      <c r="R266" s="43"/>
      <c r="S266" s="44"/>
      <c r="T266" s="83" t="e">
        <f>VLOOKUP(S266,Tabelas!$H$16:$I$18,2,)</f>
        <v>#N/A</v>
      </c>
      <c r="U266" s="38"/>
      <c r="V266" s="81" t="e">
        <f>VLOOKUP(U266,Tabelas!$H$24:$I$30,2,)</f>
        <v>#N/A</v>
      </c>
      <c r="W266" s="109"/>
      <c r="X266" s="99"/>
      <c r="Y266" s="85" t="e">
        <f>VLOOKUP(X266,Tabelas!$A$8:$B$316,2,)</f>
        <v>#N/A</v>
      </c>
      <c r="Z266" s="39"/>
      <c r="AA266" s="40"/>
      <c r="AB266" s="88" t="e">
        <f>VLOOKUP(AA266,Tabelas!$H$87:$I$132,2,)</f>
        <v>#N/A</v>
      </c>
      <c r="AC266" s="40"/>
      <c r="AD266" s="88" t="e">
        <f>VLOOKUP(AC266,Tabelas!$H$42:$I$82,2,)</f>
        <v>#N/A</v>
      </c>
      <c r="AE266" s="41"/>
      <c r="AF266" s="81" t="e">
        <f>VLOOKUP(AE266,Tabelas!$H$36:$I$37,2,)</f>
        <v>#N/A</v>
      </c>
      <c r="AG266" s="109"/>
      <c r="AH266" s="114"/>
      <c r="AI266" s="105"/>
      <c r="AJ266" s="119"/>
    </row>
    <row r="267" spans="1:36" s="74" customFormat="1" ht="45.95" customHeight="1" x14ac:dyDescent="0.25">
      <c r="A267" s="17"/>
      <c r="B267" s="18"/>
      <c r="C267" s="18"/>
      <c r="D267" s="17"/>
      <c r="E267" s="102"/>
      <c r="F267" s="92" t="e">
        <f>VLOOKUP(E267,Tabelas!$A$8:$B$316,2,)</f>
        <v>#N/A</v>
      </c>
      <c r="G267" s="17"/>
      <c r="H267" s="122"/>
      <c r="I267" s="92" t="e">
        <f>VLOOKUP(H267,Tabelas!$A$3:$B$4,2,)</f>
        <v>#N/A</v>
      </c>
      <c r="J267" s="18"/>
      <c r="K267" s="107"/>
      <c r="L267" s="42"/>
      <c r="M267" s="42"/>
      <c r="N267" s="96"/>
      <c r="O267" s="82" t="e">
        <f>VLOOKUP(N267,Tabelas!$H$3:$J$10,3,)</f>
        <v>#N/A</v>
      </c>
      <c r="P267" s="18"/>
      <c r="Q267" s="18"/>
      <c r="R267" s="43"/>
      <c r="S267" s="44"/>
      <c r="T267" s="83" t="e">
        <f>VLOOKUP(S267,Tabelas!$H$16:$I$18,2,)</f>
        <v>#N/A</v>
      </c>
      <c r="U267" s="38"/>
      <c r="V267" s="81" t="e">
        <f>VLOOKUP(U267,Tabelas!$H$24:$I$30,2,)</f>
        <v>#N/A</v>
      </c>
      <c r="W267" s="109"/>
      <c r="X267" s="99"/>
      <c r="Y267" s="85" t="e">
        <f>VLOOKUP(X267,Tabelas!$A$8:$B$316,2,)</f>
        <v>#N/A</v>
      </c>
      <c r="Z267" s="39"/>
      <c r="AA267" s="40"/>
      <c r="AB267" s="88" t="e">
        <f>VLOOKUP(AA267,Tabelas!$H$87:$I$132,2,)</f>
        <v>#N/A</v>
      </c>
      <c r="AC267" s="40"/>
      <c r="AD267" s="88" t="e">
        <f>VLOOKUP(AC267,Tabelas!$H$42:$I$82,2,)</f>
        <v>#N/A</v>
      </c>
      <c r="AE267" s="41"/>
      <c r="AF267" s="81" t="e">
        <f>VLOOKUP(AE267,Tabelas!$H$36:$I$37,2,)</f>
        <v>#N/A</v>
      </c>
      <c r="AG267" s="109"/>
      <c r="AH267" s="114"/>
      <c r="AI267" s="105"/>
      <c r="AJ267" s="119"/>
    </row>
    <row r="268" spans="1:36" s="74" customFormat="1" ht="45.95" customHeight="1" x14ac:dyDescent="0.25">
      <c r="A268" s="17"/>
      <c r="B268" s="18"/>
      <c r="C268" s="18"/>
      <c r="D268" s="17"/>
      <c r="E268" s="102"/>
      <c r="F268" s="92" t="e">
        <f>VLOOKUP(E268,Tabelas!$A$8:$B$316,2,)</f>
        <v>#N/A</v>
      </c>
      <c r="G268" s="17"/>
      <c r="H268" s="122"/>
      <c r="I268" s="92" t="e">
        <f>VLOOKUP(H268,Tabelas!$A$3:$B$4,2,)</f>
        <v>#N/A</v>
      </c>
      <c r="J268" s="18"/>
      <c r="K268" s="107"/>
      <c r="L268" s="42"/>
      <c r="M268" s="42"/>
      <c r="N268" s="96"/>
      <c r="O268" s="82" t="e">
        <f>VLOOKUP(N268,Tabelas!$H$3:$J$10,3,)</f>
        <v>#N/A</v>
      </c>
      <c r="P268" s="18"/>
      <c r="Q268" s="18"/>
      <c r="R268" s="43"/>
      <c r="S268" s="44"/>
      <c r="T268" s="83" t="e">
        <f>VLOOKUP(S268,Tabelas!$H$16:$I$18,2,)</f>
        <v>#N/A</v>
      </c>
      <c r="U268" s="38"/>
      <c r="V268" s="81" t="e">
        <f>VLOOKUP(U268,Tabelas!$H$24:$I$30,2,)</f>
        <v>#N/A</v>
      </c>
      <c r="W268" s="109"/>
      <c r="X268" s="99"/>
      <c r="Y268" s="85" t="e">
        <f>VLOOKUP(X268,Tabelas!$A$8:$B$316,2,)</f>
        <v>#N/A</v>
      </c>
      <c r="Z268" s="39"/>
      <c r="AA268" s="40"/>
      <c r="AB268" s="88" t="e">
        <f>VLOOKUP(AA268,Tabelas!$H$87:$I$132,2,)</f>
        <v>#N/A</v>
      </c>
      <c r="AC268" s="40"/>
      <c r="AD268" s="88" t="e">
        <f>VLOOKUP(AC268,Tabelas!$H$42:$I$82,2,)</f>
        <v>#N/A</v>
      </c>
      <c r="AE268" s="41"/>
      <c r="AF268" s="81" t="e">
        <f>VLOOKUP(AE268,Tabelas!$H$36:$I$37,2,)</f>
        <v>#N/A</v>
      </c>
      <c r="AG268" s="109"/>
      <c r="AH268" s="114"/>
      <c r="AI268" s="105"/>
      <c r="AJ268" s="119"/>
    </row>
    <row r="269" spans="1:36" s="74" customFormat="1" ht="45.95" customHeight="1" x14ac:dyDescent="0.25">
      <c r="A269" s="17"/>
      <c r="B269" s="18"/>
      <c r="C269" s="18"/>
      <c r="D269" s="17"/>
      <c r="E269" s="102"/>
      <c r="F269" s="92" t="e">
        <f>VLOOKUP(E269,Tabelas!$A$8:$B$316,2,)</f>
        <v>#N/A</v>
      </c>
      <c r="G269" s="17"/>
      <c r="H269" s="122"/>
      <c r="I269" s="92" t="e">
        <f>VLOOKUP(H269,Tabelas!$A$3:$B$4,2,)</f>
        <v>#N/A</v>
      </c>
      <c r="J269" s="18"/>
      <c r="K269" s="107"/>
      <c r="L269" s="42"/>
      <c r="M269" s="42"/>
      <c r="N269" s="96"/>
      <c r="O269" s="82" t="e">
        <f>VLOOKUP(N269,Tabelas!$H$3:$J$10,3,)</f>
        <v>#N/A</v>
      </c>
      <c r="P269" s="18"/>
      <c r="Q269" s="18"/>
      <c r="R269" s="43"/>
      <c r="S269" s="44"/>
      <c r="T269" s="83" t="e">
        <f>VLOOKUP(S269,Tabelas!$H$16:$I$18,2,)</f>
        <v>#N/A</v>
      </c>
      <c r="U269" s="38"/>
      <c r="V269" s="81" t="e">
        <f>VLOOKUP(U269,Tabelas!$H$24:$I$30,2,)</f>
        <v>#N/A</v>
      </c>
      <c r="W269" s="109"/>
      <c r="X269" s="99"/>
      <c r="Y269" s="85" t="e">
        <f>VLOOKUP(X269,Tabelas!$A$8:$B$316,2,)</f>
        <v>#N/A</v>
      </c>
      <c r="Z269" s="39"/>
      <c r="AA269" s="40"/>
      <c r="AB269" s="88" t="e">
        <f>VLOOKUP(AA269,Tabelas!$H$87:$I$132,2,)</f>
        <v>#N/A</v>
      </c>
      <c r="AC269" s="40"/>
      <c r="AD269" s="88" t="e">
        <f>VLOOKUP(AC269,Tabelas!$H$42:$I$82,2,)</f>
        <v>#N/A</v>
      </c>
      <c r="AE269" s="41"/>
      <c r="AF269" s="81" t="e">
        <f>VLOOKUP(AE269,Tabelas!$H$36:$I$37,2,)</f>
        <v>#N/A</v>
      </c>
      <c r="AG269" s="109"/>
      <c r="AH269" s="114"/>
      <c r="AI269" s="105"/>
      <c r="AJ269" s="119"/>
    </row>
    <row r="270" spans="1:36" s="74" customFormat="1" ht="45.95" customHeight="1" x14ac:dyDescent="0.25">
      <c r="A270" s="17"/>
      <c r="B270" s="18"/>
      <c r="C270" s="18"/>
      <c r="D270" s="17"/>
      <c r="E270" s="102"/>
      <c r="F270" s="92" t="e">
        <f>VLOOKUP(E270,Tabelas!$A$8:$B$316,2,)</f>
        <v>#N/A</v>
      </c>
      <c r="G270" s="17"/>
      <c r="H270" s="122"/>
      <c r="I270" s="92" t="e">
        <f>VLOOKUP(H270,Tabelas!$A$3:$B$4,2,)</f>
        <v>#N/A</v>
      </c>
      <c r="J270" s="18"/>
      <c r="K270" s="107"/>
      <c r="L270" s="42"/>
      <c r="M270" s="42"/>
      <c r="N270" s="96"/>
      <c r="O270" s="82" t="e">
        <f>VLOOKUP(N270,Tabelas!$H$3:$J$10,3,)</f>
        <v>#N/A</v>
      </c>
      <c r="P270" s="18"/>
      <c r="Q270" s="18"/>
      <c r="R270" s="43"/>
      <c r="S270" s="44"/>
      <c r="T270" s="83" t="e">
        <f>VLOOKUP(S270,Tabelas!$H$16:$I$18,2,)</f>
        <v>#N/A</v>
      </c>
      <c r="U270" s="38"/>
      <c r="V270" s="81" t="e">
        <f>VLOOKUP(U270,Tabelas!$H$24:$I$30,2,)</f>
        <v>#N/A</v>
      </c>
      <c r="W270" s="109"/>
      <c r="X270" s="99"/>
      <c r="Y270" s="85" t="e">
        <f>VLOOKUP(X270,Tabelas!$A$8:$B$316,2,)</f>
        <v>#N/A</v>
      </c>
      <c r="Z270" s="39"/>
      <c r="AA270" s="40"/>
      <c r="AB270" s="88" t="e">
        <f>VLOOKUP(AA270,Tabelas!$H$87:$I$132,2,)</f>
        <v>#N/A</v>
      </c>
      <c r="AC270" s="40"/>
      <c r="AD270" s="88" t="e">
        <f>VLOOKUP(AC270,Tabelas!$H$42:$I$82,2,)</f>
        <v>#N/A</v>
      </c>
      <c r="AE270" s="41"/>
      <c r="AF270" s="81" t="e">
        <f>VLOOKUP(AE270,Tabelas!$H$36:$I$37,2,)</f>
        <v>#N/A</v>
      </c>
      <c r="AG270" s="109"/>
      <c r="AH270" s="114"/>
      <c r="AI270" s="105"/>
      <c r="AJ270" s="119"/>
    </row>
    <row r="271" spans="1:36" s="74" customFormat="1" ht="45.95" customHeight="1" x14ac:dyDescent="0.25">
      <c r="A271" s="17"/>
      <c r="B271" s="18"/>
      <c r="C271" s="18"/>
      <c r="D271" s="17"/>
      <c r="E271" s="102"/>
      <c r="F271" s="92" t="e">
        <f>VLOOKUP(E271,Tabelas!$A$8:$B$316,2,)</f>
        <v>#N/A</v>
      </c>
      <c r="G271" s="17"/>
      <c r="H271" s="122"/>
      <c r="I271" s="92" t="e">
        <f>VLOOKUP(H271,Tabelas!$A$3:$B$4,2,)</f>
        <v>#N/A</v>
      </c>
      <c r="J271" s="18"/>
      <c r="K271" s="107"/>
      <c r="L271" s="42"/>
      <c r="M271" s="42"/>
      <c r="N271" s="96"/>
      <c r="O271" s="82" t="e">
        <f>VLOOKUP(N271,Tabelas!$H$3:$J$10,3,)</f>
        <v>#N/A</v>
      </c>
      <c r="P271" s="18"/>
      <c r="Q271" s="18"/>
      <c r="R271" s="43"/>
      <c r="S271" s="44"/>
      <c r="T271" s="83" t="e">
        <f>VLOOKUP(S271,Tabelas!$H$16:$I$18,2,)</f>
        <v>#N/A</v>
      </c>
      <c r="U271" s="38"/>
      <c r="V271" s="81" t="e">
        <f>VLOOKUP(U271,Tabelas!$H$24:$I$30,2,)</f>
        <v>#N/A</v>
      </c>
      <c r="W271" s="109"/>
      <c r="X271" s="99"/>
      <c r="Y271" s="85" t="e">
        <f>VLOOKUP(X271,Tabelas!$A$8:$B$316,2,)</f>
        <v>#N/A</v>
      </c>
      <c r="Z271" s="39"/>
      <c r="AA271" s="40"/>
      <c r="AB271" s="88" t="e">
        <f>VLOOKUP(AA271,Tabelas!$H$87:$I$132,2,)</f>
        <v>#N/A</v>
      </c>
      <c r="AC271" s="40"/>
      <c r="AD271" s="88" t="e">
        <f>VLOOKUP(AC271,Tabelas!$H$42:$I$82,2,)</f>
        <v>#N/A</v>
      </c>
      <c r="AE271" s="41"/>
      <c r="AF271" s="81" t="e">
        <f>VLOOKUP(AE271,Tabelas!$H$36:$I$37,2,)</f>
        <v>#N/A</v>
      </c>
      <c r="AG271" s="109"/>
      <c r="AH271" s="114"/>
      <c r="AI271" s="105"/>
      <c r="AJ271" s="119"/>
    </row>
    <row r="272" spans="1:36" s="74" customFormat="1" ht="45.95" customHeight="1" x14ac:dyDescent="0.25">
      <c r="A272" s="17"/>
      <c r="B272" s="18"/>
      <c r="C272" s="18"/>
      <c r="D272" s="17"/>
      <c r="E272" s="102"/>
      <c r="F272" s="92" t="e">
        <f>VLOOKUP(E272,Tabelas!$A$8:$B$316,2,)</f>
        <v>#N/A</v>
      </c>
      <c r="G272" s="17"/>
      <c r="H272" s="122"/>
      <c r="I272" s="92" t="e">
        <f>VLOOKUP(H272,Tabelas!$A$3:$B$4,2,)</f>
        <v>#N/A</v>
      </c>
      <c r="J272" s="18"/>
      <c r="K272" s="107"/>
      <c r="L272" s="42"/>
      <c r="M272" s="42"/>
      <c r="N272" s="96"/>
      <c r="O272" s="82" t="e">
        <f>VLOOKUP(N272,Tabelas!$H$3:$J$10,3,)</f>
        <v>#N/A</v>
      </c>
      <c r="P272" s="18"/>
      <c r="Q272" s="18"/>
      <c r="R272" s="43"/>
      <c r="S272" s="44"/>
      <c r="T272" s="83" t="e">
        <f>VLOOKUP(S272,Tabelas!$H$16:$I$18,2,)</f>
        <v>#N/A</v>
      </c>
      <c r="U272" s="38"/>
      <c r="V272" s="81" t="e">
        <f>VLOOKUP(U272,Tabelas!$H$24:$I$30,2,)</f>
        <v>#N/A</v>
      </c>
      <c r="W272" s="109"/>
      <c r="X272" s="99"/>
      <c r="Y272" s="85" t="e">
        <f>VLOOKUP(X272,Tabelas!$A$8:$B$316,2,)</f>
        <v>#N/A</v>
      </c>
      <c r="Z272" s="39"/>
      <c r="AA272" s="40"/>
      <c r="AB272" s="88" t="e">
        <f>VLOOKUP(AA272,Tabelas!$H$87:$I$132,2,)</f>
        <v>#N/A</v>
      </c>
      <c r="AC272" s="40"/>
      <c r="AD272" s="88" t="e">
        <f>VLOOKUP(AC272,Tabelas!$H$42:$I$82,2,)</f>
        <v>#N/A</v>
      </c>
      <c r="AE272" s="41"/>
      <c r="AF272" s="81" t="e">
        <f>VLOOKUP(AE272,Tabelas!$H$36:$I$37,2,)</f>
        <v>#N/A</v>
      </c>
      <c r="AG272" s="109"/>
      <c r="AH272" s="114"/>
      <c r="AI272" s="105"/>
      <c r="AJ272" s="119"/>
    </row>
    <row r="273" spans="1:36" s="74" customFormat="1" ht="45.95" customHeight="1" x14ac:dyDescent="0.25">
      <c r="A273" s="17"/>
      <c r="B273" s="18"/>
      <c r="C273" s="18"/>
      <c r="D273" s="17"/>
      <c r="E273" s="102"/>
      <c r="F273" s="92" t="e">
        <f>VLOOKUP(E273,Tabelas!$A$8:$B$316,2,)</f>
        <v>#N/A</v>
      </c>
      <c r="G273" s="17"/>
      <c r="H273" s="122"/>
      <c r="I273" s="92" t="e">
        <f>VLOOKUP(H273,Tabelas!$A$3:$B$4,2,)</f>
        <v>#N/A</v>
      </c>
      <c r="J273" s="18"/>
      <c r="K273" s="107"/>
      <c r="L273" s="42"/>
      <c r="M273" s="42"/>
      <c r="N273" s="96"/>
      <c r="O273" s="82" t="e">
        <f>VLOOKUP(N273,Tabelas!$H$3:$J$10,3,)</f>
        <v>#N/A</v>
      </c>
      <c r="P273" s="18"/>
      <c r="Q273" s="18"/>
      <c r="R273" s="43"/>
      <c r="S273" s="44"/>
      <c r="T273" s="83" t="e">
        <f>VLOOKUP(S273,Tabelas!$H$16:$I$18,2,)</f>
        <v>#N/A</v>
      </c>
      <c r="U273" s="38"/>
      <c r="V273" s="81" t="e">
        <f>VLOOKUP(U273,Tabelas!$H$24:$I$30,2,)</f>
        <v>#N/A</v>
      </c>
      <c r="W273" s="109"/>
      <c r="X273" s="99"/>
      <c r="Y273" s="85" t="e">
        <f>VLOOKUP(X273,Tabelas!$A$8:$B$316,2,)</f>
        <v>#N/A</v>
      </c>
      <c r="Z273" s="39"/>
      <c r="AA273" s="40"/>
      <c r="AB273" s="88" t="e">
        <f>VLOOKUP(AA273,Tabelas!$H$87:$I$132,2,)</f>
        <v>#N/A</v>
      </c>
      <c r="AC273" s="40"/>
      <c r="AD273" s="88" t="e">
        <f>VLOOKUP(AC273,Tabelas!$H$42:$I$82,2,)</f>
        <v>#N/A</v>
      </c>
      <c r="AE273" s="41"/>
      <c r="AF273" s="81" t="e">
        <f>VLOOKUP(AE273,Tabelas!$H$36:$I$37,2,)</f>
        <v>#N/A</v>
      </c>
      <c r="AG273" s="109"/>
      <c r="AH273" s="114"/>
      <c r="AI273" s="105"/>
      <c r="AJ273" s="119"/>
    </row>
    <row r="274" spans="1:36" s="74" customFormat="1" ht="45.95" customHeight="1" x14ac:dyDescent="0.25">
      <c r="A274" s="17"/>
      <c r="B274" s="18"/>
      <c r="C274" s="18"/>
      <c r="D274" s="17"/>
      <c r="E274" s="102"/>
      <c r="F274" s="92" t="e">
        <f>VLOOKUP(E274,Tabelas!$A$8:$B$316,2,)</f>
        <v>#N/A</v>
      </c>
      <c r="G274" s="17"/>
      <c r="H274" s="122"/>
      <c r="I274" s="92" t="e">
        <f>VLOOKUP(H274,Tabelas!$A$3:$B$4,2,)</f>
        <v>#N/A</v>
      </c>
      <c r="J274" s="18"/>
      <c r="K274" s="107"/>
      <c r="L274" s="42"/>
      <c r="M274" s="42"/>
      <c r="N274" s="96"/>
      <c r="O274" s="82" t="e">
        <f>VLOOKUP(N274,Tabelas!$H$3:$J$10,3,)</f>
        <v>#N/A</v>
      </c>
      <c r="P274" s="18"/>
      <c r="Q274" s="18"/>
      <c r="R274" s="43"/>
      <c r="S274" s="44"/>
      <c r="T274" s="83" t="e">
        <f>VLOOKUP(S274,Tabelas!$H$16:$I$18,2,)</f>
        <v>#N/A</v>
      </c>
      <c r="U274" s="38"/>
      <c r="V274" s="81" t="e">
        <f>VLOOKUP(U274,Tabelas!$H$24:$I$30,2,)</f>
        <v>#N/A</v>
      </c>
      <c r="W274" s="109"/>
      <c r="X274" s="99"/>
      <c r="Y274" s="85" t="e">
        <f>VLOOKUP(X274,Tabelas!$A$8:$B$316,2,)</f>
        <v>#N/A</v>
      </c>
      <c r="Z274" s="39"/>
      <c r="AA274" s="40"/>
      <c r="AB274" s="88" t="e">
        <f>VLOOKUP(AA274,Tabelas!$H$87:$I$132,2,)</f>
        <v>#N/A</v>
      </c>
      <c r="AC274" s="40"/>
      <c r="AD274" s="88" t="e">
        <f>VLOOKUP(AC274,Tabelas!$H$42:$I$82,2,)</f>
        <v>#N/A</v>
      </c>
      <c r="AE274" s="41"/>
      <c r="AF274" s="81" t="e">
        <f>VLOOKUP(AE274,Tabelas!$H$36:$I$37,2,)</f>
        <v>#N/A</v>
      </c>
      <c r="AG274" s="109"/>
      <c r="AH274" s="114"/>
      <c r="AI274" s="105"/>
      <c r="AJ274" s="119"/>
    </row>
    <row r="275" spans="1:36" s="74" customFormat="1" ht="45.95" customHeight="1" x14ac:dyDescent="0.25">
      <c r="A275" s="17"/>
      <c r="B275" s="18"/>
      <c r="C275" s="18"/>
      <c r="D275" s="17"/>
      <c r="E275" s="102"/>
      <c r="F275" s="92" t="e">
        <f>VLOOKUP(E275,Tabelas!$A$8:$B$316,2,)</f>
        <v>#N/A</v>
      </c>
      <c r="G275" s="17"/>
      <c r="H275" s="122"/>
      <c r="I275" s="92" t="e">
        <f>VLOOKUP(H275,Tabelas!$A$3:$B$4,2,)</f>
        <v>#N/A</v>
      </c>
      <c r="J275" s="18"/>
      <c r="K275" s="107"/>
      <c r="L275" s="42"/>
      <c r="M275" s="42"/>
      <c r="N275" s="96"/>
      <c r="O275" s="82" t="e">
        <f>VLOOKUP(N275,Tabelas!$H$3:$J$10,3,)</f>
        <v>#N/A</v>
      </c>
      <c r="P275" s="18"/>
      <c r="Q275" s="18"/>
      <c r="R275" s="43"/>
      <c r="S275" s="44"/>
      <c r="T275" s="83" t="e">
        <f>VLOOKUP(S275,Tabelas!$H$16:$I$18,2,)</f>
        <v>#N/A</v>
      </c>
      <c r="U275" s="38"/>
      <c r="V275" s="81" t="e">
        <f>VLOOKUP(U275,Tabelas!$H$24:$I$30,2,)</f>
        <v>#N/A</v>
      </c>
      <c r="W275" s="109"/>
      <c r="X275" s="99"/>
      <c r="Y275" s="85" t="e">
        <f>VLOOKUP(X275,Tabelas!$A$8:$B$316,2,)</f>
        <v>#N/A</v>
      </c>
      <c r="Z275" s="39"/>
      <c r="AA275" s="40"/>
      <c r="AB275" s="88" t="e">
        <f>VLOOKUP(AA275,Tabelas!$H$87:$I$132,2,)</f>
        <v>#N/A</v>
      </c>
      <c r="AC275" s="40"/>
      <c r="AD275" s="88" t="e">
        <f>VLOOKUP(AC275,Tabelas!$H$42:$I$82,2,)</f>
        <v>#N/A</v>
      </c>
      <c r="AE275" s="41"/>
      <c r="AF275" s="81" t="e">
        <f>VLOOKUP(AE275,Tabelas!$H$36:$I$37,2,)</f>
        <v>#N/A</v>
      </c>
      <c r="AG275" s="109"/>
      <c r="AH275" s="114"/>
      <c r="AI275" s="105"/>
      <c r="AJ275" s="119"/>
    </row>
    <row r="276" spans="1:36" s="74" customFormat="1" ht="45.95" customHeight="1" x14ac:dyDescent="0.25">
      <c r="A276" s="17"/>
      <c r="B276" s="18"/>
      <c r="C276" s="18"/>
      <c r="D276" s="17"/>
      <c r="E276" s="102"/>
      <c r="F276" s="92" t="e">
        <f>VLOOKUP(E276,Tabelas!$A$8:$B$316,2,)</f>
        <v>#N/A</v>
      </c>
      <c r="G276" s="17"/>
      <c r="H276" s="122"/>
      <c r="I276" s="92" t="e">
        <f>VLOOKUP(H276,Tabelas!$A$3:$B$4,2,)</f>
        <v>#N/A</v>
      </c>
      <c r="J276" s="18"/>
      <c r="K276" s="107"/>
      <c r="L276" s="42"/>
      <c r="M276" s="42"/>
      <c r="N276" s="96"/>
      <c r="O276" s="82" t="e">
        <f>VLOOKUP(N276,Tabelas!$H$3:$J$10,3,)</f>
        <v>#N/A</v>
      </c>
      <c r="P276" s="18"/>
      <c r="Q276" s="18"/>
      <c r="R276" s="43"/>
      <c r="S276" s="44"/>
      <c r="T276" s="83" t="e">
        <f>VLOOKUP(S276,Tabelas!$H$16:$I$18,2,)</f>
        <v>#N/A</v>
      </c>
      <c r="U276" s="38"/>
      <c r="V276" s="81" t="e">
        <f>VLOOKUP(U276,Tabelas!$H$24:$I$30,2,)</f>
        <v>#N/A</v>
      </c>
      <c r="W276" s="109"/>
      <c r="X276" s="99"/>
      <c r="Y276" s="85" t="e">
        <f>VLOOKUP(X276,Tabelas!$A$8:$B$316,2,)</f>
        <v>#N/A</v>
      </c>
      <c r="Z276" s="39"/>
      <c r="AA276" s="40"/>
      <c r="AB276" s="88" t="e">
        <f>VLOOKUP(AA276,Tabelas!$H$87:$I$132,2,)</f>
        <v>#N/A</v>
      </c>
      <c r="AC276" s="40"/>
      <c r="AD276" s="88" t="e">
        <f>VLOOKUP(AC276,Tabelas!$H$42:$I$82,2,)</f>
        <v>#N/A</v>
      </c>
      <c r="AE276" s="41"/>
      <c r="AF276" s="81" t="e">
        <f>VLOOKUP(AE276,Tabelas!$H$36:$I$37,2,)</f>
        <v>#N/A</v>
      </c>
      <c r="AG276" s="109"/>
      <c r="AH276" s="114"/>
      <c r="AI276" s="105"/>
      <c r="AJ276" s="119"/>
    </row>
    <row r="277" spans="1:36" s="74" customFormat="1" ht="45.95" customHeight="1" x14ac:dyDescent="0.25">
      <c r="A277" s="17"/>
      <c r="B277" s="18"/>
      <c r="C277" s="18"/>
      <c r="D277" s="17"/>
      <c r="E277" s="102"/>
      <c r="F277" s="92" t="e">
        <f>VLOOKUP(E277,Tabelas!$A$8:$B$316,2,)</f>
        <v>#N/A</v>
      </c>
      <c r="G277" s="17"/>
      <c r="H277" s="122"/>
      <c r="I277" s="92" t="e">
        <f>VLOOKUP(H277,Tabelas!$A$3:$B$4,2,)</f>
        <v>#N/A</v>
      </c>
      <c r="J277" s="18"/>
      <c r="K277" s="107"/>
      <c r="L277" s="42"/>
      <c r="M277" s="42"/>
      <c r="N277" s="96"/>
      <c r="O277" s="82" t="e">
        <f>VLOOKUP(N277,Tabelas!$H$3:$J$10,3,)</f>
        <v>#N/A</v>
      </c>
      <c r="P277" s="18"/>
      <c r="Q277" s="18"/>
      <c r="R277" s="43"/>
      <c r="S277" s="44"/>
      <c r="T277" s="83" t="e">
        <f>VLOOKUP(S277,Tabelas!$H$16:$I$18,2,)</f>
        <v>#N/A</v>
      </c>
      <c r="U277" s="38"/>
      <c r="V277" s="81" t="e">
        <f>VLOOKUP(U277,Tabelas!$H$24:$I$30,2,)</f>
        <v>#N/A</v>
      </c>
      <c r="W277" s="109"/>
      <c r="X277" s="99"/>
      <c r="Y277" s="85" t="e">
        <f>VLOOKUP(X277,Tabelas!$A$8:$B$316,2,)</f>
        <v>#N/A</v>
      </c>
      <c r="Z277" s="39"/>
      <c r="AA277" s="40"/>
      <c r="AB277" s="88" t="e">
        <f>VLOOKUP(AA277,Tabelas!$H$87:$I$132,2,)</f>
        <v>#N/A</v>
      </c>
      <c r="AC277" s="40"/>
      <c r="AD277" s="88" t="e">
        <f>VLOOKUP(AC277,Tabelas!$H$42:$I$82,2,)</f>
        <v>#N/A</v>
      </c>
      <c r="AE277" s="41"/>
      <c r="AF277" s="81" t="e">
        <f>VLOOKUP(AE277,Tabelas!$H$36:$I$37,2,)</f>
        <v>#N/A</v>
      </c>
      <c r="AG277" s="109"/>
      <c r="AH277" s="114"/>
      <c r="AI277" s="105"/>
      <c r="AJ277" s="119"/>
    </row>
    <row r="278" spans="1:36" s="74" customFormat="1" ht="45.95" customHeight="1" x14ac:dyDescent="0.25">
      <c r="A278" s="17"/>
      <c r="B278" s="18"/>
      <c r="C278" s="18"/>
      <c r="D278" s="17"/>
      <c r="E278" s="102"/>
      <c r="F278" s="92" t="e">
        <f>VLOOKUP(E278,Tabelas!$A$8:$B$316,2,)</f>
        <v>#N/A</v>
      </c>
      <c r="G278" s="17"/>
      <c r="H278" s="122"/>
      <c r="I278" s="92" t="e">
        <f>VLOOKUP(H278,Tabelas!$A$3:$B$4,2,)</f>
        <v>#N/A</v>
      </c>
      <c r="J278" s="18"/>
      <c r="K278" s="107"/>
      <c r="L278" s="42"/>
      <c r="M278" s="42"/>
      <c r="N278" s="96"/>
      <c r="O278" s="82" t="e">
        <f>VLOOKUP(N278,Tabelas!$H$3:$J$10,3,)</f>
        <v>#N/A</v>
      </c>
      <c r="P278" s="18"/>
      <c r="Q278" s="18"/>
      <c r="R278" s="43"/>
      <c r="S278" s="44"/>
      <c r="T278" s="83" t="e">
        <f>VLOOKUP(S278,Tabelas!$H$16:$I$18,2,)</f>
        <v>#N/A</v>
      </c>
      <c r="U278" s="38"/>
      <c r="V278" s="81" t="e">
        <f>VLOOKUP(U278,Tabelas!$H$24:$I$30,2,)</f>
        <v>#N/A</v>
      </c>
      <c r="W278" s="109"/>
      <c r="X278" s="99"/>
      <c r="Y278" s="85" t="e">
        <f>VLOOKUP(X278,Tabelas!$A$8:$B$316,2,)</f>
        <v>#N/A</v>
      </c>
      <c r="Z278" s="39"/>
      <c r="AA278" s="40"/>
      <c r="AB278" s="88" t="e">
        <f>VLOOKUP(AA278,Tabelas!$H$87:$I$132,2,)</f>
        <v>#N/A</v>
      </c>
      <c r="AC278" s="40"/>
      <c r="AD278" s="88" t="e">
        <f>VLOOKUP(AC278,Tabelas!$H$42:$I$82,2,)</f>
        <v>#N/A</v>
      </c>
      <c r="AE278" s="41"/>
      <c r="AF278" s="81" t="e">
        <f>VLOOKUP(AE278,Tabelas!$H$36:$I$37,2,)</f>
        <v>#N/A</v>
      </c>
      <c r="AG278" s="109"/>
      <c r="AH278" s="114"/>
      <c r="AI278" s="105"/>
      <c r="AJ278" s="119"/>
    </row>
    <row r="279" spans="1:36" s="74" customFormat="1" ht="45.95" customHeight="1" x14ac:dyDescent="0.25">
      <c r="A279" s="17"/>
      <c r="B279" s="18"/>
      <c r="C279" s="18"/>
      <c r="D279" s="17"/>
      <c r="E279" s="102"/>
      <c r="F279" s="92" t="e">
        <f>VLOOKUP(E279,Tabelas!$A$8:$B$316,2,)</f>
        <v>#N/A</v>
      </c>
      <c r="G279" s="17"/>
      <c r="H279" s="122"/>
      <c r="I279" s="92" t="e">
        <f>VLOOKUP(H279,Tabelas!$A$3:$B$4,2,)</f>
        <v>#N/A</v>
      </c>
      <c r="J279" s="18"/>
      <c r="K279" s="107"/>
      <c r="L279" s="42"/>
      <c r="M279" s="42"/>
      <c r="N279" s="96"/>
      <c r="O279" s="82" t="e">
        <f>VLOOKUP(N279,Tabelas!$H$3:$J$10,3,)</f>
        <v>#N/A</v>
      </c>
      <c r="P279" s="18"/>
      <c r="Q279" s="18"/>
      <c r="R279" s="43"/>
      <c r="S279" s="44"/>
      <c r="T279" s="83" t="e">
        <f>VLOOKUP(S279,Tabelas!$H$16:$I$18,2,)</f>
        <v>#N/A</v>
      </c>
      <c r="U279" s="38"/>
      <c r="V279" s="81" t="e">
        <f>VLOOKUP(U279,Tabelas!$H$24:$I$30,2,)</f>
        <v>#N/A</v>
      </c>
      <c r="W279" s="109"/>
      <c r="X279" s="99"/>
      <c r="Y279" s="85" t="e">
        <f>VLOOKUP(X279,Tabelas!$A$8:$B$316,2,)</f>
        <v>#N/A</v>
      </c>
      <c r="Z279" s="39"/>
      <c r="AA279" s="40"/>
      <c r="AB279" s="88" t="e">
        <f>VLOOKUP(AA279,Tabelas!$H$87:$I$132,2,)</f>
        <v>#N/A</v>
      </c>
      <c r="AC279" s="40"/>
      <c r="AD279" s="88" t="e">
        <f>VLOOKUP(AC279,Tabelas!$H$42:$I$82,2,)</f>
        <v>#N/A</v>
      </c>
      <c r="AE279" s="41"/>
      <c r="AF279" s="81" t="e">
        <f>VLOOKUP(AE279,Tabelas!$H$36:$I$37,2,)</f>
        <v>#N/A</v>
      </c>
      <c r="AG279" s="109"/>
      <c r="AH279" s="114"/>
      <c r="AI279" s="105"/>
      <c r="AJ279" s="119"/>
    </row>
    <row r="280" spans="1:36" s="74" customFormat="1" ht="45.95" customHeight="1" x14ac:dyDescent="0.25">
      <c r="A280" s="17"/>
      <c r="B280" s="18"/>
      <c r="C280" s="18"/>
      <c r="D280" s="17"/>
      <c r="E280" s="102"/>
      <c r="F280" s="92" t="e">
        <f>VLOOKUP(E280,Tabelas!$A$8:$B$316,2,)</f>
        <v>#N/A</v>
      </c>
      <c r="G280" s="17"/>
      <c r="H280" s="122"/>
      <c r="I280" s="92" t="e">
        <f>VLOOKUP(H280,Tabelas!$A$3:$B$4,2,)</f>
        <v>#N/A</v>
      </c>
      <c r="J280" s="18"/>
      <c r="K280" s="107"/>
      <c r="L280" s="42"/>
      <c r="M280" s="42"/>
      <c r="N280" s="96"/>
      <c r="O280" s="82" t="e">
        <f>VLOOKUP(N280,Tabelas!$H$3:$J$10,3,)</f>
        <v>#N/A</v>
      </c>
      <c r="P280" s="18"/>
      <c r="Q280" s="18"/>
      <c r="R280" s="43"/>
      <c r="S280" s="44"/>
      <c r="T280" s="83" t="e">
        <f>VLOOKUP(S280,Tabelas!$H$16:$I$18,2,)</f>
        <v>#N/A</v>
      </c>
      <c r="U280" s="38"/>
      <c r="V280" s="81" t="e">
        <f>VLOOKUP(U280,Tabelas!$H$24:$I$30,2,)</f>
        <v>#N/A</v>
      </c>
      <c r="W280" s="109"/>
      <c r="X280" s="99"/>
      <c r="Y280" s="85" t="e">
        <f>VLOOKUP(X280,Tabelas!$A$8:$B$316,2,)</f>
        <v>#N/A</v>
      </c>
      <c r="Z280" s="39"/>
      <c r="AA280" s="40"/>
      <c r="AB280" s="88" t="e">
        <f>VLOOKUP(AA280,Tabelas!$H$87:$I$132,2,)</f>
        <v>#N/A</v>
      </c>
      <c r="AC280" s="40"/>
      <c r="AD280" s="88" t="e">
        <f>VLOOKUP(AC280,Tabelas!$H$42:$I$82,2,)</f>
        <v>#N/A</v>
      </c>
      <c r="AE280" s="41"/>
      <c r="AF280" s="81" t="e">
        <f>VLOOKUP(AE280,Tabelas!$H$36:$I$37,2,)</f>
        <v>#N/A</v>
      </c>
      <c r="AG280" s="109"/>
      <c r="AH280" s="114"/>
      <c r="AI280" s="105"/>
      <c r="AJ280" s="119"/>
    </row>
    <row r="281" spans="1:36" s="74" customFormat="1" ht="45.95" customHeight="1" x14ac:dyDescent="0.25">
      <c r="A281" s="17"/>
      <c r="B281" s="18"/>
      <c r="C281" s="18"/>
      <c r="D281" s="17"/>
      <c r="E281" s="102"/>
      <c r="F281" s="92" t="e">
        <f>VLOOKUP(E281,Tabelas!$A$8:$B$316,2,)</f>
        <v>#N/A</v>
      </c>
      <c r="G281" s="17"/>
      <c r="H281" s="122"/>
      <c r="I281" s="92" t="e">
        <f>VLOOKUP(H281,Tabelas!$A$3:$B$4,2,)</f>
        <v>#N/A</v>
      </c>
      <c r="J281" s="18"/>
      <c r="K281" s="107"/>
      <c r="L281" s="42"/>
      <c r="M281" s="42"/>
      <c r="N281" s="96"/>
      <c r="O281" s="82" t="e">
        <f>VLOOKUP(N281,Tabelas!$H$3:$J$10,3,)</f>
        <v>#N/A</v>
      </c>
      <c r="P281" s="18"/>
      <c r="Q281" s="18"/>
      <c r="R281" s="43"/>
      <c r="S281" s="44"/>
      <c r="T281" s="83" t="e">
        <f>VLOOKUP(S281,Tabelas!$H$16:$I$18,2,)</f>
        <v>#N/A</v>
      </c>
      <c r="U281" s="38"/>
      <c r="V281" s="81" t="e">
        <f>VLOOKUP(U281,Tabelas!$H$24:$I$30,2,)</f>
        <v>#N/A</v>
      </c>
      <c r="W281" s="109"/>
      <c r="X281" s="99"/>
      <c r="Y281" s="85" t="e">
        <f>VLOOKUP(X281,Tabelas!$A$8:$B$316,2,)</f>
        <v>#N/A</v>
      </c>
      <c r="Z281" s="39"/>
      <c r="AA281" s="40"/>
      <c r="AB281" s="88" t="e">
        <f>VLOOKUP(AA281,Tabelas!$H$87:$I$132,2,)</f>
        <v>#N/A</v>
      </c>
      <c r="AC281" s="40"/>
      <c r="AD281" s="88" t="e">
        <f>VLOOKUP(AC281,Tabelas!$H$42:$I$82,2,)</f>
        <v>#N/A</v>
      </c>
      <c r="AE281" s="41"/>
      <c r="AF281" s="81" t="e">
        <f>VLOOKUP(AE281,Tabelas!$H$36:$I$37,2,)</f>
        <v>#N/A</v>
      </c>
      <c r="AG281" s="109"/>
      <c r="AH281" s="114"/>
      <c r="AI281" s="105"/>
      <c r="AJ281" s="119"/>
    </row>
    <row r="282" spans="1:36" s="74" customFormat="1" ht="45.95" customHeight="1" x14ac:dyDescent="0.25">
      <c r="A282" s="17"/>
      <c r="B282" s="18"/>
      <c r="C282" s="18"/>
      <c r="D282" s="17"/>
      <c r="E282" s="102"/>
      <c r="F282" s="92" t="e">
        <f>VLOOKUP(E282,Tabelas!$A$8:$B$316,2,)</f>
        <v>#N/A</v>
      </c>
      <c r="G282" s="17"/>
      <c r="H282" s="122"/>
      <c r="I282" s="92" t="e">
        <f>VLOOKUP(H282,Tabelas!$A$3:$B$4,2,)</f>
        <v>#N/A</v>
      </c>
      <c r="J282" s="18"/>
      <c r="K282" s="107"/>
      <c r="L282" s="42"/>
      <c r="M282" s="42"/>
      <c r="N282" s="96"/>
      <c r="O282" s="82" t="e">
        <f>VLOOKUP(N282,Tabelas!$H$3:$J$10,3,)</f>
        <v>#N/A</v>
      </c>
      <c r="P282" s="18"/>
      <c r="Q282" s="18"/>
      <c r="R282" s="43"/>
      <c r="S282" s="44"/>
      <c r="T282" s="83" t="e">
        <f>VLOOKUP(S282,Tabelas!$H$16:$I$18,2,)</f>
        <v>#N/A</v>
      </c>
      <c r="U282" s="38"/>
      <c r="V282" s="81" t="e">
        <f>VLOOKUP(U282,Tabelas!$H$24:$I$30,2,)</f>
        <v>#N/A</v>
      </c>
      <c r="W282" s="109"/>
      <c r="X282" s="99"/>
      <c r="Y282" s="85" t="e">
        <f>VLOOKUP(X282,Tabelas!$A$8:$B$316,2,)</f>
        <v>#N/A</v>
      </c>
      <c r="Z282" s="39"/>
      <c r="AA282" s="40"/>
      <c r="AB282" s="88" t="e">
        <f>VLOOKUP(AA282,Tabelas!$H$87:$I$132,2,)</f>
        <v>#N/A</v>
      </c>
      <c r="AC282" s="40"/>
      <c r="AD282" s="88" t="e">
        <f>VLOOKUP(AC282,Tabelas!$H$42:$I$82,2,)</f>
        <v>#N/A</v>
      </c>
      <c r="AE282" s="41"/>
      <c r="AF282" s="81" t="e">
        <f>VLOOKUP(AE282,Tabelas!$H$36:$I$37,2,)</f>
        <v>#N/A</v>
      </c>
      <c r="AG282" s="109"/>
      <c r="AH282" s="114"/>
      <c r="AI282" s="105"/>
      <c r="AJ282" s="119"/>
    </row>
    <row r="283" spans="1:36" s="74" customFormat="1" ht="45.95" customHeight="1" x14ac:dyDescent="0.25">
      <c r="A283" s="17"/>
      <c r="B283" s="18"/>
      <c r="C283" s="18"/>
      <c r="D283" s="17"/>
      <c r="E283" s="102"/>
      <c r="F283" s="92" t="e">
        <f>VLOOKUP(E283,Tabelas!$A$8:$B$316,2,)</f>
        <v>#N/A</v>
      </c>
      <c r="G283" s="17"/>
      <c r="H283" s="122"/>
      <c r="I283" s="92" t="e">
        <f>VLOOKUP(H283,Tabelas!$A$3:$B$4,2,)</f>
        <v>#N/A</v>
      </c>
      <c r="J283" s="18"/>
      <c r="K283" s="107"/>
      <c r="L283" s="42"/>
      <c r="M283" s="42"/>
      <c r="N283" s="96"/>
      <c r="O283" s="82" t="e">
        <f>VLOOKUP(N283,Tabelas!$H$3:$J$10,3,)</f>
        <v>#N/A</v>
      </c>
      <c r="P283" s="18"/>
      <c r="Q283" s="18"/>
      <c r="R283" s="43"/>
      <c r="S283" s="44"/>
      <c r="T283" s="83" t="e">
        <f>VLOOKUP(S283,Tabelas!$H$16:$I$18,2,)</f>
        <v>#N/A</v>
      </c>
      <c r="U283" s="38"/>
      <c r="V283" s="81" t="e">
        <f>VLOOKUP(U283,Tabelas!$H$24:$I$30,2,)</f>
        <v>#N/A</v>
      </c>
      <c r="W283" s="109"/>
      <c r="X283" s="99"/>
      <c r="Y283" s="85" t="e">
        <f>VLOOKUP(X283,Tabelas!$A$8:$B$316,2,)</f>
        <v>#N/A</v>
      </c>
      <c r="Z283" s="39"/>
      <c r="AA283" s="40"/>
      <c r="AB283" s="88" t="e">
        <f>VLOOKUP(AA283,Tabelas!$H$87:$I$132,2,)</f>
        <v>#N/A</v>
      </c>
      <c r="AC283" s="40"/>
      <c r="AD283" s="88" t="e">
        <f>VLOOKUP(AC283,Tabelas!$H$42:$I$82,2,)</f>
        <v>#N/A</v>
      </c>
      <c r="AE283" s="41"/>
      <c r="AF283" s="81" t="e">
        <f>VLOOKUP(AE283,Tabelas!$H$36:$I$37,2,)</f>
        <v>#N/A</v>
      </c>
      <c r="AG283" s="109"/>
      <c r="AH283" s="114"/>
      <c r="AI283" s="105"/>
      <c r="AJ283" s="119"/>
    </row>
    <row r="284" spans="1:36" s="74" customFormat="1" ht="45.95" customHeight="1" x14ac:dyDescent="0.25">
      <c r="A284" s="17"/>
      <c r="B284" s="18"/>
      <c r="C284" s="18"/>
      <c r="D284" s="17"/>
      <c r="E284" s="102"/>
      <c r="F284" s="92" t="e">
        <f>VLOOKUP(E284,Tabelas!$A$8:$B$316,2,)</f>
        <v>#N/A</v>
      </c>
      <c r="G284" s="17"/>
      <c r="H284" s="122"/>
      <c r="I284" s="92" t="e">
        <f>VLOOKUP(H284,Tabelas!$A$3:$B$4,2,)</f>
        <v>#N/A</v>
      </c>
      <c r="J284" s="18"/>
      <c r="K284" s="107"/>
      <c r="L284" s="42"/>
      <c r="M284" s="42"/>
      <c r="N284" s="96"/>
      <c r="O284" s="82" t="e">
        <f>VLOOKUP(N284,Tabelas!$H$3:$J$10,3,)</f>
        <v>#N/A</v>
      </c>
      <c r="P284" s="18"/>
      <c r="Q284" s="18"/>
      <c r="R284" s="43"/>
      <c r="S284" s="44"/>
      <c r="T284" s="83" t="e">
        <f>VLOOKUP(S284,Tabelas!$H$16:$I$18,2,)</f>
        <v>#N/A</v>
      </c>
      <c r="U284" s="38"/>
      <c r="V284" s="81" t="e">
        <f>VLOOKUP(U284,Tabelas!$H$24:$I$30,2,)</f>
        <v>#N/A</v>
      </c>
      <c r="W284" s="109"/>
      <c r="X284" s="99"/>
      <c r="Y284" s="85" t="e">
        <f>VLOOKUP(X284,Tabelas!$A$8:$B$316,2,)</f>
        <v>#N/A</v>
      </c>
      <c r="Z284" s="39"/>
      <c r="AA284" s="40"/>
      <c r="AB284" s="88" t="e">
        <f>VLOOKUP(AA284,Tabelas!$H$87:$I$132,2,)</f>
        <v>#N/A</v>
      </c>
      <c r="AC284" s="40"/>
      <c r="AD284" s="88" t="e">
        <f>VLOOKUP(AC284,Tabelas!$H$42:$I$82,2,)</f>
        <v>#N/A</v>
      </c>
      <c r="AE284" s="41"/>
      <c r="AF284" s="81" t="e">
        <f>VLOOKUP(AE284,Tabelas!$H$36:$I$37,2,)</f>
        <v>#N/A</v>
      </c>
      <c r="AG284" s="109"/>
      <c r="AH284" s="114"/>
      <c r="AI284" s="105"/>
      <c r="AJ284" s="119"/>
    </row>
    <row r="285" spans="1:36" s="74" customFormat="1" ht="45.95" customHeight="1" x14ac:dyDescent="0.25">
      <c r="A285" s="17"/>
      <c r="B285" s="18"/>
      <c r="C285" s="18"/>
      <c r="D285" s="17"/>
      <c r="E285" s="102"/>
      <c r="F285" s="92" t="e">
        <f>VLOOKUP(E285,Tabelas!$A$8:$B$316,2,)</f>
        <v>#N/A</v>
      </c>
      <c r="G285" s="17"/>
      <c r="H285" s="122"/>
      <c r="I285" s="92" t="e">
        <f>VLOOKUP(H285,Tabelas!$A$3:$B$4,2,)</f>
        <v>#N/A</v>
      </c>
      <c r="J285" s="18"/>
      <c r="K285" s="107"/>
      <c r="L285" s="42"/>
      <c r="M285" s="42"/>
      <c r="N285" s="96"/>
      <c r="O285" s="82" t="e">
        <f>VLOOKUP(N285,Tabelas!$H$3:$J$10,3,)</f>
        <v>#N/A</v>
      </c>
      <c r="P285" s="18"/>
      <c r="Q285" s="18"/>
      <c r="R285" s="43"/>
      <c r="S285" s="44"/>
      <c r="T285" s="83" t="e">
        <f>VLOOKUP(S285,Tabelas!$H$16:$I$18,2,)</f>
        <v>#N/A</v>
      </c>
      <c r="U285" s="38"/>
      <c r="V285" s="81" t="e">
        <f>VLOOKUP(U285,Tabelas!$H$24:$I$30,2,)</f>
        <v>#N/A</v>
      </c>
      <c r="W285" s="109"/>
      <c r="X285" s="99"/>
      <c r="Y285" s="85" t="e">
        <f>VLOOKUP(X285,Tabelas!$A$8:$B$316,2,)</f>
        <v>#N/A</v>
      </c>
      <c r="Z285" s="39"/>
      <c r="AA285" s="40"/>
      <c r="AB285" s="88" t="e">
        <f>VLOOKUP(AA285,Tabelas!$H$87:$I$132,2,)</f>
        <v>#N/A</v>
      </c>
      <c r="AC285" s="40"/>
      <c r="AD285" s="88" t="e">
        <f>VLOOKUP(AC285,Tabelas!$H$42:$I$82,2,)</f>
        <v>#N/A</v>
      </c>
      <c r="AE285" s="41"/>
      <c r="AF285" s="81" t="e">
        <f>VLOOKUP(AE285,Tabelas!$H$36:$I$37,2,)</f>
        <v>#N/A</v>
      </c>
      <c r="AG285" s="109"/>
      <c r="AH285" s="114"/>
      <c r="AI285" s="105"/>
      <c r="AJ285" s="119"/>
    </row>
    <row r="286" spans="1:36" s="74" customFormat="1" ht="45.95" customHeight="1" x14ac:dyDescent="0.25">
      <c r="A286" s="17"/>
      <c r="B286" s="18"/>
      <c r="C286" s="18"/>
      <c r="D286" s="17"/>
      <c r="E286" s="102"/>
      <c r="F286" s="92" t="e">
        <f>VLOOKUP(E286,Tabelas!$A$8:$B$316,2,)</f>
        <v>#N/A</v>
      </c>
      <c r="G286" s="17"/>
      <c r="H286" s="122"/>
      <c r="I286" s="92" t="e">
        <f>VLOOKUP(H286,Tabelas!$A$3:$B$4,2,)</f>
        <v>#N/A</v>
      </c>
      <c r="J286" s="18"/>
      <c r="K286" s="107"/>
      <c r="L286" s="42"/>
      <c r="M286" s="42"/>
      <c r="N286" s="96"/>
      <c r="O286" s="82" t="e">
        <f>VLOOKUP(N286,Tabelas!$H$3:$J$10,3,)</f>
        <v>#N/A</v>
      </c>
      <c r="P286" s="18"/>
      <c r="Q286" s="18"/>
      <c r="R286" s="43"/>
      <c r="S286" s="44"/>
      <c r="T286" s="83" t="e">
        <f>VLOOKUP(S286,Tabelas!$H$16:$I$18,2,)</f>
        <v>#N/A</v>
      </c>
      <c r="U286" s="38"/>
      <c r="V286" s="81" t="e">
        <f>VLOOKUP(U286,Tabelas!$H$24:$I$30,2,)</f>
        <v>#N/A</v>
      </c>
      <c r="W286" s="109"/>
      <c r="X286" s="99"/>
      <c r="Y286" s="85" t="e">
        <f>VLOOKUP(X286,Tabelas!$A$8:$B$316,2,)</f>
        <v>#N/A</v>
      </c>
      <c r="Z286" s="39"/>
      <c r="AA286" s="40"/>
      <c r="AB286" s="88" t="e">
        <f>VLOOKUP(AA286,Tabelas!$H$87:$I$132,2,)</f>
        <v>#N/A</v>
      </c>
      <c r="AC286" s="40"/>
      <c r="AD286" s="88" t="e">
        <f>VLOOKUP(AC286,Tabelas!$H$42:$I$82,2,)</f>
        <v>#N/A</v>
      </c>
      <c r="AE286" s="41"/>
      <c r="AF286" s="81" t="e">
        <f>VLOOKUP(AE286,Tabelas!$H$36:$I$37,2,)</f>
        <v>#N/A</v>
      </c>
      <c r="AG286" s="109"/>
      <c r="AH286" s="114"/>
      <c r="AI286" s="105"/>
      <c r="AJ286" s="119"/>
    </row>
    <row r="287" spans="1:36" s="74" customFormat="1" ht="45.95" customHeight="1" x14ac:dyDescent="0.25">
      <c r="A287" s="17"/>
      <c r="B287" s="18"/>
      <c r="C287" s="18"/>
      <c r="D287" s="17"/>
      <c r="E287" s="102"/>
      <c r="F287" s="92" t="e">
        <f>VLOOKUP(E287,Tabelas!$A$8:$B$316,2,)</f>
        <v>#N/A</v>
      </c>
      <c r="G287" s="17"/>
      <c r="H287" s="122"/>
      <c r="I287" s="92" t="e">
        <f>VLOOKUP(H287,Tabelas!$A$3:$B$4,2,)</f>
        <v>#N/A</v>
      </c>
      <c r="J287" s="18"/>
      <c r="K287" s="107"/>
      <c r="L287" s="42"/>
      <c r="M287" s="42"/>
      <c r="N287" s="96"/>
      <c r="O287" s="82" t="e">
        <f>VLOOKUP(N287,Tabelas!$H$3:$J$10,3,)</f>
        <v>#N/A</v>
      </c>
      <c r="P287" s="18"/>
      <c r="Q287" s="18"/>
      <c r="R287" s="43"/>
      <c r="S287" s="44"/>
      <c r="T287" s="83" t="e">
        <f>VLOOKUP(S287,Tabelas!$H$16:$I$18,2,)</f>
        <v>#N/A</v>
      </c>
      <c r="U287" s="38"/>
      <c r="V287" s="81" t="e">
        <f>VLOOKUP(U287,Tabelas!$H$24:$I$30,2,)</f>
        <v>#N/A</v>
      </c>
      <c r="W287" s="109"/>
      <c r="X287" s="99"/>
      <c r="Y287" s="85" t="e">
        <f>VLOOKUP(X287,Tabelas!$A$8:$B$316,2,)</f>
        <v>#N/A</v>
      </c>
      <c r="Z287" s="39"/>
      <c r="AA287" s="40"/>
      <c r="AB287" s="88" t="e">
        <f>VLOOKUP(AA287,Tabelas!$H$87:$I$132,2,)</f>
        <v>#N/A</v>
      </c>
      <c r="AC287" s="40"/>
      <c r="AD287" s="88" t="e">
        <f>VLOOKUP(AC287,Tabelas!$H$42:$I$82,2,)</f>
        <v>#N/A</v>
      </c>
      <c r="AE287" s="41"/>
      <c r="AF287" s="81" t="e">
        <f>VLOOKUP(AE287,Tabelas!$H$36:$I$37,2,)</f>
        <v>#N/A</v>
      </c>
      <c r="AG287" s="109"/>
      <c r="AH287" s="114"/>
      <c r="AI287" s="105"/>
      <c r="AJ287" s="119"/>
    </row>
    <row r="288" spans="1:36" s="74" customFormat="1" ht="45.95" customHeight="1" x14ac:dyDescent="0.25">
      <c r="A288" s="17"/>
      <c r="B288" s="18"/>
      <c r="C288" s="18"/>
      <c r="D288" s="17"/>
      <c r="E288" s="102"/>
      <c r="F288" s="92" t="e">
        <f>VLOOKUP(E288,Tabelas!$A$8:$B$316,2,)</f>
        <v>#N/A</v>
      </c>
      <c r="G288" s="17"/>
      <c r="H288" s="122"/>
      <c r="I288" s="92" t="e">
        <f>VLOOKUP(H288,Tabelas!$A$3:$B$4,2,)</f>
        <v>#N/A</v>
      </c>
      <c r="J288" s="18"/>
      <c r="K288" s="107"/>
      <c r="L288" s="42"/>
      <c r="M288" s="42"/>
      <c r="N288" s="96"/>
      <c r="O288" s="82" t="e">
        <f>VLOOKUP(N288,Tabelas!$H$3:$J$10,3,)</f>
        <v>#N/A</v>
      </c>
      <c r="P288" s="18"/>
      <c r="Q288" s="18"/>
      <c r="R288" s="43"/>
      <c r="S288" s="44"/>
      <c r="T288" s="83" t="e">
        <f>VLOOKUP(S288,Tabelas!$H$16:$I$18,2,)</f>
        <v>#N/A</v>
      </c>
      <c r="U288" s="38"/>
      <c r="V288" s="81" t="e">
        <f>VLOOKUP(U288,Tabelas!$H$24:$I$30,2,)</f>
        <v>#N/A</v>
      </c>
      <c r="W288" s="109"/>
      <c r="X288" s="99"/>
      <c r="Y288" s="85" t="e">
        <f>VLOOKUP(X288,Tabelas!$A$8:$B$316,2,)</f>
        <v>#N/A</v>
      </c>
      <c r="Z288" s="39"/>
      <c r="AA288" s="40"/>
      <c r="AB288" s="88" t="e">
        <f>VLOOKUP(AA288,Tabelas!$H$87:$I$132,2,)</f>
        <v>#N/A</v>
      </c>
      <c r="AC288" s="40"/>
      <c r="AD288" s="88" t="e">
        <f>VLOOKUP(AC288,Tabelas!$H$42:$I$82,2,)</f>
        <v>#N/A</v>
      </c>
      <c r="AE288" s="41"/>
      <c r="AF288" s="81" t="e">
        <f>VLOOKUP(AE288,Tabelas!$H$36:$I$37,2,)</f>
        <v>#N/A</v>
      </c>
      <c r="AG288" s="109"/>
      <c r="AH288" s="114"/>
      <c r="AI288" s="105"/>
      <c r="AJ288" s="119"/>
    </row>
    <row r="289" spans="1:36" s="74" customFormat="1" ht="45.95" customHeight="1" x14ac:dyDescent="0.25">
      <c r="A289" s="17"/>
      <c r="B289" s="18"/>
      <c r="C289" s="18"/>
      <c r="D289" s="17"/>
      <c r="E289" s="102"/>
      <c r="F289" s="92" t="e">
        <f>VLOOKUP(E289,Tabelas!$A$8:$B$316,2,)</f>
        <v>#N/A</v>
      </c>
      <c r="G289" s="17"/>
      <c r="H289" s="122"/>
      <c r="I289" s="92" t="e">
        <f>VLOOKUP(H289,Tabelas!$A$3:$B$4,2,)</f>
        <v>#N/A</v>
      </c>
      <c r="J289" s="18"/>
      <c r="K289" s="107"/>
      <c r="L289" s="42"/>
      <c r="M289" s="42"/>
      <c r="N289" s="96"/>
      <c r="O289" s="82" t="e">
        <f>VLOOKUP(N289,Tabelas!$H$3:$J$10,3,)</f>
        <v>#N/A</v>
      </c>
      <c r="P289" s="18"/>
      <c r="Q289" s="18"/>
      <c r="R289" s="43"/>
      <c r="S289" s="44"/>
      <c r="T289" s="83" t="e">
        <f>VLOOKUP(S289,Tabelas!$H$16:$I$18,2,)</f>
        <v>#N/A</v>
      </c>
      <c r="U289" s="38"/>
      <c r="V289" s="81" t="e">
        <f>VLOOKUP(U289,Tabelas!$H$24:$I$30,2,)</f>
        <v>#N/A</v>
      </c>
      <c r="W289" s="109"/>
      <c r="X289" s="99"/>
      <c r="Y289" s="85" t="e">
        <f>VLOOKUP(X289,Tabelas!$A$8:$B$316,2,)</f>
        <v>#N/A</v>
      </c>
      <c r="Z289" s="39"/>
      <c r="AA289" s="40"/>
      <c r="AB289" s="88" t="e">
        <f>VLOOKUP(AA289,Tabelas!$H$87:$I$132,2,)</f>
        <v>#N/A</v>
      </c>
      <c r="AC289" s="40"/>
      <c r="AD289" s="88" t="e">
        <f>VLOOKUP(AC289,Tabelas!$H$42:$I$82,2,)</f>
        <v>#N/A</v>
      </c>
      <c r="AE289" s="41"/>
      <c r="AF289" s="81" t="e">
        <f>VLOOKUP(AE289,Tabelas!$H$36:$I$37,2,)</f>
        <v>#N/A</v>
      </c>
      <c r="AG289" s="109"/>
      <c r="AH289" s="114"/>
      <c r="AI289" s="105"/>
      <c r="AJ289" s="119"/>
    </row>
    <row r="290" spans="1:36" s="74" customFormat="1" ht="45.95" customHeight="1" x14ac:dyDescent="0.25">
      <c r="A290" s="17"/>
      <c r="B290" s="18"/>
      <c r="C290" s="18"/>
      <c r="D290" s="17"/>
      <c r="E290" s="102"/>
      <c r="F290" s="92" t="e">
        <f>VLOOKUP(E290,Tabelas!$A$8:$B$316,2,)</f>
        <v>#N/A</v>
      </c>
      <c r="G290" s="17"/>
      <c r="H290" s="122"/>
      <c r="I290" s="92" t="e">
        <f>VLOOKUP(H290,Tabelas!$A$3:$B$4,2,)</f>
        <v>#N/A</v>
      </c>
      <c r="J290" s="18"/>
      <c r="K290" s="107"/>
      <c r="L290" s="42"/>
      <c r="M290" s="42"/>
      <c r="N290" s="96"/>
      <c r="O290" s="82" t="e">
        <f>VLOOKUP(N290,Tabelas!$H$3:$J$10,3,)</f>
        <v>#N/A</v>
      </c>
      <c r="P290" s="18"/>
      <c r="Q290" s="18"/>
      <c r="R290" s="43"/>
      <c r="S290" s="44"/>
      <c r="T290" s="83" t="e">
        <f>VLOOKUP(S290,Tabelas!$H$16:$I$18,2,)</f>
        <v>#N/A</v>
      </c>
      <c r="U290" s="38"/>
      <c r="V290" s="81" t="e">
        <f>VLOOKUP(U290,Tabelas!$H$24:$I$30,2,)</f>
        <v>#N/A</v>
      </c>
      <c r="W290" s="109"/>
      <c r="X290" s="99"/>
      <c r="Y290" s="85" t="e">
        <f>VLOOKUP(X290,Tabelas!$A$8:$B$316,2,)</f>
        <v>#N/A</v>
      </c>
      <c r="Z290" s="39"/>
      <c r="AA290" s="40"/>
      <c r="AB290" s="88" t="e">
        <f>VLOOKUP(AA290,Tabelas!$H$87:$I$132,2,)</f>
        <v>#N/A</v>
      </c>
      <c r="AC290" s="40"/>
      <c r="AD290" s="88" t="e">
        <f>VLOOKUP(AC290,Tabelas!$H$42:$I$82,2,)</f>
        <v>#N/A</v>
      </c>
      <c r="AE290" s="41"/>
      <c r="AF290" s="81" t="e">
        <f>VLOOKUP(AE290,Tabelas!$H$36:$I$37,2,)</f>
        <v>#N/A</v>
      </c>
      <c r="AG290" s="109"/>
      <c r="AH290" s="114"/>
      <c r="AI290" s="105"/>
      <c r="AJ290" s="119"/>
    </row>
    <row r="291" spans="1:36" s="74" customFormat="1" ht="45.95" customHeight="1" x14ac:dyDescent="0.25">
      <c r="A291" s="17"/>
      <c r="B291" s="18"/>
      <c r="C291" s="18"/>
      <c r="D291" s="17"/>
      <c r="E291" s="102"/>
      <c r="F291" s="92" t="e">
        <f>VLOOKUP(E291,Tabelas!$A$8:$B$316,2,)</f>
        <v>#N/A</v>
      </c>
      <c r="G291" s="17"/>
      <c r="H291" s="122"/>
      <c r="I291" s="92" t="e">
        <f>VLOOKUP(H291,Tabelas!$A$3:$B$4,2,)</f>
        <v>#N/A</v>
      </c>
      <c r="J291" s="18"/>
      <c r="K291" s="107"/>
      <c r="L291" s="42"/>
      <c r="M291" s="42"/>
      <c r="N291" s="96"/>
      <c r="O291" s="82" t="e">
        <f>VLOOKUP(N291,Tabelas!$H$3:$J$10,3,)</f>
        <v>#N/A</v>
      </c>
      <c r="P291" s="18"/>
      <c r="Q291" s="18"/>
      <c r="R291" s="43"/>
      <c r="S291" s="44"/>
      <c r="T291" s="83" t="e">
        <f>VLOOKUP(S291,Tabelas!$H$16:$I$18,2,)</f>
        <v>#N/A</v>
      </c>
      <c r="U291" s="38"/>
      <c r="V291" s="81" t="e">
        <f>VLOOKUP(U291,Tabelas!$H$24:$I$30,2,)</f>
        <v>#N/A</v>
      </c>
      <c r="W291" s="109"/>
      <c r="X291" s="99"/>
      <c r="Y291" s="85" t="e">
        <f>VLOOKUP(X291,Tabelas!$A$8:$B$316,2,)</f>
        <v>#N/A</v>
      </c>
      <c r="Z291" s="39"/>
      <c r="AA291" s="40"/>
      <c r="AB291" s="88" t="e">
        <f>VLOOKUP(AA291,Tabelas!$H$87:$I$132,2,)</f>
        <v>#N/A</v>
      </c>
      <c r="AC291" s="40"/>
      <c r="AD291" s="88" t="e">
        <f>VLOOKUP(AC291,Tabelas!$H$42:$I$82,2,)</f>
        <v>#N/A</v>
      </c>
      <c r="AE291" s="41"/>
      <c r="AF291" s="81" t="e">
        <f>VLOOKUP(AE291,Tabelas!$H$36:$I$37,2,)</f>
        <v>#N/A</v>
      </c>
      <c r="AG291" s="109"/>
      <c r="AH291" s="114"/>
      <c r="AI291" s="105"/>
      <c r="AJ291" s="119"/>
    </row>
    <row r="292" spans="1:36" s="74" customFormat="1" ht="45.95" customHeight="1" x14ac:dyDescent="0.25">
      <c r="A292" s="17"/>
      <c r="B292" s="18"/>
      <c r="C292" s="18"/>
      <c r="D292" s="17"/>
      <c r="E292" s="102"/>
      <c r="F292" s="92" t="e">
        <f>VLOOKUP(E292,Tabelas!$A$8:$B$316,2,)</f>
        <v>#N/A</v>
      </c>
      <c r="G292" s="17"/>
      <c r="H292" s="122"/>
      <c r="I292" s="92" t="e">
        <f>VLOOKUP(H292,Tabelas!$A$3:$B$4,2,)</f>
        <v>#N/A</v>
      </c>
      <c r="J292" s="18"/>
      <c r="K292" s="107"/>
      <c r="L292" s="42"/>
      <c r="M292" s="42"/>
      <c r="N292" s="96"/>
      <c r="O292" s="82" t="e">
        <f>VLOOKUP(N292,Tabelas!$H$3:$J$10,3,)</f>
        <v>#N/A</v>
      </c>
      <c r="P292" s="18"/>
      <c r="Q292" s="18"/>
      <c r="R292" s="43"/>
      <c r="S292" s="44"/>
      <c r="T292" s="83" t="e">
        <f>VLOOKUP(S292,Tabelas!$H$16:$I$18,2,)</f>
        <v>#N/A</v>
      </c>
      <c r="U292" s="38"/>
      <c r="V292" s="81" t="e">
        <f>VLOOKUP(U292,Tabelas!$H$24:$I$30,2,)</f>
        <v>#N/A</v>
      </c>
      <c r="W292" s="109"/>
      <c r="X292" s="99"/>
      <c r="Y292" s="85" t="e">
        <f>VLOOKUP(X292,Tabelas!$A$8:$B$316,2,)</f>
        <v>#N/A</v>
      </c>
      <c r="Z292" s="39"/>
      <c r="AA292" s="40"/>
      <c r="AB292" s="88" t="e">
        <f>VLOOKUP(AA292,Tabelas!$H$87:$I$132,2,)</f>
        <v>#N/A</v>
      </c>
      <c r="AC292" s="40"/>
      <c r="AD292" s="88" t="e">
        <f>VLOOKUP(AC292,Tabelas!$H$42:$I$82,2,)</f>
        <v>#N/A</v>
      </c>
      <c r="AE292" s="41"/>
      <c r="AF292" s="81" t="e">
        <f>VLOOKUP(AE292,Tabelas!$H$36:$I$37,2,)</f>
        <v>#N/A</v>
      </c>
      <c r="AG292" s="109"/>
      <c r="AH292" s="114"/>
      <c r="AI292" s="105"/>
      <c r="AJ292" s="119"/>
    </row>
    <row r="293" spans="1:36" s="74" customFormat="1" ht="45.95" customHeight="1" x14ac:dyDescent="0.25">
      <c r="A293" s="17"/>
      <c r="B293" s="18"/>
      <c r="C293" s="18"/>
      <c r="D293" s="17"/>
      <c r="E293" s="102"/>
      <c r="F293" s="92" t="e">
        <f>VLOOKUP(E293,Tabelas!$A$8:$B$316,2,)</f>
        <v>#N/A</v>
      </c>
      <c r="G293" s="17"/>
      <c r="H293" s="122"/>
      <c r="I293" s="92" t="e">
        <f>VLOOKUP(H293,Tabelas!$A$3:$B$4,2,)</f>
        <v>#N/A</v>
      </c>
      <c r="J293" s="18"/>
      <c r="K293" s="107"/>
      <c r="L293" s="42"/>
      <c r="M293" s="42"/>
      <c r="N293" s="96"/>
      <c r="O293" s="82" t="e">
        <f>VLOOKUP(N293,Tabelas!$H$3:$J$10,3,)</f>
        <v>#N/A</v>
      </c>
      <c r="P293" s="18"/>
      <c r="Q293" s="18"/>
      <c r="R293" s="43"/>
      <c r="S293" s="44"/>
      <c r="T293" s="83" t="e">
        <f>VLOOKUP(S293,Tabelas!$H$16:$I$18,2,)</f>
        <v>#N/A</v>
      </c>
      <c r="U293" s="38"/>
      <c r="V293" s="81" t="e">
        <f>VLOOKUP(U293,Tabelas!$H$24:$I$30,2,)</f>
        <v>#N/A</v>
      </c>
      <c r="W293" s="109"/>
      <c r="X293" s="99"/>
      <c r="Y293" s="85" t="e">
        <f>VLOOKUP(X293,Tabelas!$A$8:$B$316,2,)</f>
        <v>#N/A</v>
      </c>
      <c r="Z293" s="39"/>
      <c r="AA293" s="40"/>
      <c r="AB293" s="88" t="e">
        <f>VLOOKUP(AA293,Tabelas!$H$87:$I$132,2,)</f>
        <v>#N/A</v>
      </c>
      <c r="AC293" s="40"/>
      <c r="AD293" s="88" t="e">
        <f>VLOOKUP(AC293,Tabelas!$H$42:$I$82,2,)</f>
        <v>#N/A</v>
      </c>
      <c r="AE293" s="41"/>
      <c r="AF293" s="81" t="e">
        <f>VLOOKUP(AE293,Tabelas!$H$36:$I$37,2,)</f>
        <v>#N/A</v>
      </c>
      <c r="AG293" s="109"/>
      <c r="AH293" s="114"/>
      <c r="AI293" s="105"/>
      <c r="AJ293" s="119"/>
    </row>
    <row r="294" spans="1:36" s="74" customFormat="1" ht="45.95" customHeight="1" x14ac:dyDescent="0.25">
      <c r="A294" s="17"/>
      <c r="B294" s="18"/>
      <c r="C294" s="18"/>
      <c r="D294" s="17"/>
      <c r="E294" s="102"/>
      <c r="F294" s="92" t="e">
        <f>VLOOKUP(E294,Tabelas!$A$8:$B$316,2,)</f>
        <v>#N/A</v>
      </c>
      <c r="G294" s="17"/>
      <c r="H294" s="122"/>
      <c r="I294" s="92" t="e">
        <f>VLOOKUP(H294,Tabelas!$A$3:$B$4,2,)</f>
        <v>#N/A</v>
      </c>
      <c r="J294" s="18"/>
      <c r="K294" s="107"/>
      <c r="L294" s="42"/>
      <c r="M294" s="42"/>
      <c r="N294" s="96"/>
      <c r="O294" s="82" t="e">
        <f>VLOOKUP(N294,Tabelas!$H$3:$J$10,3,)</f>
        <v>#N/A</v>
      </c>
      <c r="P294" s="18"/>
      <c r="Q294" s="18"/>
      <c r="R294" s="43"/>
      <c r="S294" s="44"/>
      <c r="T294" s="83" t="e">
        <f>VLOOKUP(S294,Tabelas!$H$16:$I$18,2,)</f>
        <v>#N/A</v>
      </c>
      <c r="U294" s="38"/>
      <c r="V294" s="81" t="e">
        <f>VLOOKUP(U294,Tabelas!$H$24:$I$30,2,)</f>
        <v>#N/A</v>
      </c>
      <c r="W294" s="109"/>
      <c r="X294" s="99"/>
      <c r="Y294" s="85" t="e">
        <f>VLOOKUP(X294,Tabelas!$A$8:$B$316,2,)</f>
        <v>#N/A</v>
      </c>
      <c r="Z294" s="39"/>
      <c r="AA294" s="40"/>
      <c r="AB294" s="88" t="e">
        <f>VLOOKUP(AA294,Tabelas!$H$87:$I$132,2,)</f>
        <v>#N/A</v>
      </c>
      <c r="AC294" s="40"/>
      <c r="AD294" s="88" t="e">
        <f>VLOOKUP(AC294,Tabelas!$H$42:$I$82,2,)</f>
        <v>#N/A</v>
      </c>
      <c r="AE294" s="41"/>
      <c r="AF294" s="81" t="e">
        <f>VLOOKUP(AE294,Tabelas!$H$36:$I$37,2,)</f>
        <v>#N/A</v>
      </c>
      <c r="AG294" s="109"/>
      <c r="AH294" s="114"/>
      <c r="AI294" s="105"/>
      <c r="AJ294" s="119"/>
    </row>
    <row r="295" spans="1:36" s="74" customFormat="1" ht="45.95" customHeight="1" x14ac:dyDescent="0.25">
      <c r="A295" s="17"/>
      <c r="B295" s="18"/>
      <c r="C295" s="18"/>
      <c r="D295" s="17"/>
      <c r="E295" s="102"/>
      <c r="F295" s="92" t="e">
        <f>VLOOKUP(E295,Tabelas!$A$8:$B$316,2,)</f>
        <v>#N/A</v>
      </c>
      <c r="G295" s="17"/>
      <c r="H295" s="122"/>
      <c r="I295" s="92" t="e">
        <f>VLOOKUP(H295,Tabelas!$A$3:$B$4,2,)</f>
        <v>#N/A</v>
      </c>
      <c r="J295" s="18"/>
      <c r="K295" s="107"/>
      <c r="L295" s="42"/>
      <c r="M295" s="42"/>
      <c r="N295" s="96"/>
      <c r="O295" s="82" t="e">
        <f>VLOOKUP(N295,Tabelas!$H$3:$J$10,3,)</f>
        <v>#N/A</v>
      </c>
      <c r="P295" s="18"/>
      <c r="Q295" s="18"/>
      <c r="R295" s="43"/>
      <c r="S295" s="44"/>
      <c r="T295" s="83" t="e">
        <f>VLOOKUP(S295,Tabelas!$H$16:$I$18,2,)</f>
        <v>#N/A</v>
      </c>
      <c r="U295" s="38"/>
      <c r="V295" s="81" t="e">
        <f>VLOOKUP(U295,Tabelas!$H$24:$I$30,2,)</f>
        <v>#N/A</v>
      </c>
      <c r="W295" s="109"/>
      <c r="X295" s="99"/>
      <c r="Y295" s="85" t="e">
        <f>VLOOKUP(X295,Tabelas!$A$8:$B$316,2,)</f>
        <v>#N/A</v>
      </c>
      <c r="Z295" s="39"/>
      <c r="AA295" s="40"/>
      <c r="AB295" s="88" t="e">
        <f>VLOOKUP(AA295,Tabelas!$H$87:$I$132,2,)</f>
        <v>#N/A</v>
      </c>
      <c r="AC295" s="40"/>
      <c r="AD295" s="88" t="e">
        <f>VLOOKUP(AC295,Tabelas!$H$42:$I$82,2,)</f>
        <v>#N/A</v>
      </c>
      <c r="AE295" s="41"/>
      <c r="AF295" s="81" t="e">
        <f>VLOOKUP(AE295,Tabelas!$H$36:$I$37,2,)</f>
        <v>#N/A</v>
      </c>
      <c r="AG295" s="109"/>
      <c r="AH295" s="114"/>
      <c r="AI295" s="105"/>
      <c r="AJ295" s="119"/>
    </row>
    <row r="296" spans="1:36" s="74" customFormat="1" ht="45.95" customHeight="1" x14ac:dyDescent="0.25">
      <c r="A296" s="17"/>
      <c r="B296" s="18"/>
      <c r="C296" s="18"/>
      <c r="D296" s="17"/>
      <c r="E296" s="102"/>
      <c r="F296" s="92" t="e">
        <f>VLOOKUP(E296,Tabelas!$A$8:$B$316,2,)</f>
        <v>#N/A</v>
      </c>
      <c r="G296" s="17"/>
      <c r="H296" s="122"/>
      <c r="I296" s="92" t="e">
        <f>VLOOKUP(H296,Tabelas!$A$3:$B$4,2,)</f>
        <v>#N/A</v>
      </c>
      <c r="J296" s="18"/>
      <c r="K296" s="107"/>
      <c r="L296" s="42"/>
      <c r="M296" s="42"/>
      <c r="N296" s="96"/>
      <c r="O296" s="82" t="e">
        <f>VLOOKUP(N296,Tabelas!$H$3:$J$10,3,)</f>
        <v>#N/A</v>
      </c>
      <c r="P296" s="18"/>
      <c r="Q296" s="18"/>
      <c r="R296" s="43"/>
      <c r="S296" s="44"/>
      <c r="T296" s="83" t="e">
        <f>VLOOKUP(S296,Tabelas!$H$16:$I$18,2,)</f>
        <v>#N/A</v>
      </c>
      <c r="U296" s="38"/>
      <c r="V296" s="81" t="e">
        <f>VLOOKUP(U296,Tabelas!$H$24:$I$30,2,)</f>
        <v>#N/A</v>
      </c>
      <c r="W296" s="109"/>
      <c r="X296" s="99"/>
      <c r="Y296" s="85" t="e">
        <f>VLOOKUP(X296,Tabelas!$A$8:$B$316,2,)</f>
        <v>#N/A</v>
      </c>
      <c r="Z296" s="39"/>
      <c r="AA296" s="40"/>
      <c r="AB296" s="88" t="e">
        <f>VLOOKUP(AA296,Tabelas!$H$87:$I$132,2,)</f>
        <v>#N/A</v>
      </c>
      <c r="AC296" s="40"/>
      <c r="AD296" s="88" t="e">
        <f>VLOOKUP(AC296,Tabelas!$H$42:$I$82,2,)</f>
        <v>#N/A</v>
      </c>
      <c r="AE296" s="41"/>
      <c r="AF296" s="81" t="e">
        <f>VLOOKUP(AE296,Tabelas!$H$36:$I$37,2,)</f>
        <v>#N/A</v>
      </c>
      <c r="AG296" s="109"/>
      <c r="AH296" s="114"/>
      <c r="AI296" s="105"/>
      <c r="AJ296" s="119"/>
    </row>
    <row r="297" spans="1:36" s="74" customFormat="1" ht="45.95" customHeight="1" x14ac:dyDescent="0.25">
      <c r="A297" s="17"/>
      <c r="B297" s="18"/>
      <c r="C297" s="18"/>
      <c r="D297" s="17"/>
      <c r="E297" s="102"/>
      <c r="F297" s="92" t="e">
        <f>VLOOKUP(E297,Tabelas!$A$8:$B$316,2,)</f>
        <v>#N/A</v>
      </c>
      <c r="G297" s="17"/>
      <c r="H297" s="122"/>
      <c r="I297" s="92" t="e">
        <f>VLOOKUP(H297,Tabelas!$A$3:$B$4,2,)</f>
        <v>#N/A</v>
      </c>
      <c r="J297" s="18"/>
      <c r="K297" s="107"/>
      <c r="L297" s="42"/>
      <c r="M297" s="42"/>
      <c r="N297" s="96"/>
      <c r="O297" s="82" t="e">
        <f>VLOOKUP(N297,Tabelas!$H$3:$J$10,3,)</f>
        <v>#N/A</v>
      </c>
      <c r="P297" s="18"/>
      <c r="Q297" s="18"/>
      <c r="R297" s="43"/>
      <c r="S297" s="44"/>
      <c r="T297" s="83" t="e">
        <f>VLOOKUP(S297,Tabelas!$H$16:$I$18,2,)</f>
        <v>#N/A</v>
      </c>
      <c r="U297" s="38"/>
      <c r="V297" s="81" t="e">
        <f>VLOOKUP(U297,Tabelas!$H$24:$I$30,2,)</f>
        <v>#N/A</v>
      </c>
      <c r="W297" s="109"/>
      <c r="X297" s="99"/>
      <c r="Y297" s="85" t="e">
        <f>VLOOKUP(X297,Tabelas!$A$8:$B$316,2,)</f>
        <v>#N/A</v>
      </c>
      <c r="Z297" s="39"/>
      <c r="AA297" s="40"/>
      <c r="AB297" s="88" t="e">
        <f>VLOOKUP(AA297,Tabelas!$H$87:$I$132,2,)</f>
        <v>#N/A</v>
      </c>
      <c r="AC297" s="40"/>
      <c r="AD297" s="88" t="e">
        <f>VLOOKUP(AC297,Tabelas!$H$42:$I$82,2,)</f>
        <v>#N/A</v>
      </c>
      <c r="AE297" s="41"/>
      <c r="AF297" s="81" t="e">
        <f>VLOOKUP(AE297,Tabelas!$H$36:$I$37,2,)</f>
        <v>#N/A</v>
      </c>
      <c r="AG297" s="109"/>
      <c r="AH297" s="114"/>
      <c r="AI297" s="105"/>
      <c r="AJ297" s="119"/>
    </row>
    <row r="298" spans="1:36" s="74" customFormat="1" ht="45.95" customHeight="1" x14ac:dyDescent="0.25">
      <c r="A298" s="17"/>
      <c r="B298" s="18"/>
      <c r="C298" s="18"/>
      <c r="D298" s="17"/>
      <c r="E298" s="102"/>
      <c r="F298" s="92" t="e">
        <f>VLOOKUP(E298,Tabelas!$A$8:$B$316,2,)</f>
        <v>#N/A</v>
      </c>
      <c r="G298" s="17"/>
      <c r="H298" s="122"/>
      <c r="I298" s="92" t="e">
        <f>VLOOKUP(H298,Tabelas!$A$3:$B$4,2,)</f>
        <v>#N/A</v>
      </c>
      <c r="J298" s="18"/>
      <c r="K298" s="107"/>
      <c r="L298" s="42"/>
      <c r="M298" s="42"/>
      <c r="N298" s="96"/>
      <c r="O298" s="82" t="e">
        <f>VLOOKUP(N298,Tabelas!$H$3:$J$10,3,)</f>
        <v>#N/A</v>
      </c>
      <c r="P298" s="18"/>
      <c r="Q298" s="18"/>
      <c r="R298" s="43"/>
      <c r="S298" s="44"/>
      <c r="T298" s="83" t="e">
        <f>VLOOKUP(S298,Tabelas!$H$16:$I$18,2,)</f>
        <v>#N/A</v>
      </c>
      <c r="U298" s="38"/>
      <c r="V298" s="81" t="e">
        <f>VLOOKUP(U298,Tabelas!$H$24:$I$30,2,)</f>
        <v>#N/A</v>
      </c>
      <c r="W298" s="109"/>
      <c r="X298" s="99"/>
      <c r="Y298" s="85" t="e">
        <f>VLOOKUP(X298,Tabelas!$A$8:$B$316,2,)</f>
        <v>#N/A</v>
      </c>
      <c r="Z298" s="39"/>
      <c r="AA298" s="40"/>
      <c r="AB298" s="88" t="e">
        <f>VLOOKUP(AA298,Tabelas!$H$87:$I$132,2,)</f>
        <v>#N/A</v>
      </c>
      <c r="AC298" s="40"/>
      <c r="AD298" s="88" t="e">
        <f>VLOOKUP(AC298,Tabelas!$H$42:$I$82,2,)</f>
        <v>#N/A</v>
      </c>
      <c r="AE298" s="41"/>
      <c r="AF298" s="81" t="e">
        <f>VLOOKUP(AE298,Tabelas!$H$36:$I$37,2,)</f>
        <v>#N/A</v>
      </c>
      <c r="AG298" s="109"/>
      <c r="AH298" s="114"/>
      <c r="AI298" s="105"/>
      <c r="AJ298" s="119"/>
    </row>
    <row r="299" spans="1:36" s="74" customFormat="1" ht="45.95" customHeight="1" x14ac:dyDescent="0.25">
      <c r="A299" s="17"/>
      <c r="B299" s="18"/>
      <c r="C299" s="18"/>
      <c r="D299" s="17"/>
      <c r="E299" s="102"/>
      <c r="F299" s="92" t="e">
        <f>VLOOKUP(E299,Tabelas!$A$8:$B$316,2,)</f>
        <v>#N/A</v>
      </c>
      <c r="G299" s="17"/>
      <c r="H299" s="122"/>
      <c r="I299" s="92" t="e">
        <f>VLOOKUP(H299,Tabelas!$A$3:$B$4,2,)</f>
        <v>#N/A</v>
      </c>
      <c r="J299" s="18"/>
      <c r="K299" s="107"/>
      <c r="L299" s="42"/>
      <c r="M299" s="42"/>
      <c r="N299" s="96"/>
      <c r="O299" s="82" t="e">
        <f>VLOOKUP(N299,Tabelas!$H$3:$J$10,3,)</f>
        <v>#N/A</v>
      </c>
      <c r="P299" s="18"/>
      <c r="Q299" s="18"/>
      <c r="R299" s="43"/>
      <c r="S299" s="44"/>
      <c r="T299" s="83" t="e">
        <f>VLOOKUP(S299,Tabelas!$H$16:$I$18,2,)</f>
        <v>#N/A</v>
      </c>
      <c r="U299" s="38"/>
      <c r="V299" s="81" t="e">
        <f>VLOOKUP(U299,Tabelas!$H$24:$I$30,2,)</f>
        <v>#N/A</v>
      </c>
      <c r="W299" s="109"/>
      <c r="X299" s="99"/>
      <c r="Y299" s="85" t="e">
        <f>VLOOKUP(X299,Tabelas!$A$8:$B$316,2,)</f>
        <v>#N/A</v>
      </c>
      <c r="Z299" s="39"/>
      <c r="AA299" s="40"/>
      <c r="AB299" s="88" t="e">
        <f>VLOOKUP(AA299,Tabelas!$H$87:$I$132,2,)</f>
        <v>#N/A</v>
      </c>
      <c r="AC299" s="40"/>
      <c r="AD299" s="88" t="e">
        <f>VLOOKUP(AC299,Tabelas!$H$42:$I$82,2,)</f>
        <v>#N/A</v>
      </c>
      <c r="AE299" s="41"/>
      <c r="AF299" s="81" t="e">
        <f>VLOOKUP(AE299,Tabelas!$H$36:$I$37,2,)</f>
        <v>#N/A</v>
      </c>
      <c r="AG299" s="109"/>
      <c r="AH299" s="114"/>
      <c r="AI299" s="105"/>
      <c r="AJ299" s="119"/>
    </row>
    <row r="300" spans="1:36" s="74" customFormat="1" ht="45.95" customHeight="1" x14ac:dyDescent="0.25">
      <c r="A300" s="17"/>
      <c r="B300" s="18"/>
      <c r="C300" s="18"/>
      <c r="D300" s="17"/>
      <c r="E300" s="102"/>
      <c r="F300" s="92" t="e">
        <f>VLOOKUP(E300,Tabelas!$A$8:$B$316,2,)</f>
        <v>#N/A</v>
      </c>
      <c r="G300" s="17"/>
      <c r="H300" s="122"/>
      <c r="I300" s="92" t="e">
        <f>VLOOKUP(H300,Tabelas!$A$3:$B$4,2,)</f>
        <v>#N/A</v>
      </c>
      <c r="J300" s="18"/>
      <c r="K300" s="107"/>
      <c r="L300" s="42"/>
      <c r="M300" s="42"/>
      <c r="N300" s="96"/>
      <c r="O300" s="82" t="e">
        <f>VLOOKUP(N300,Tabelas!$H$3:$J$10,3,)</f>
        <v>#N/A</v>
      </c>
      <c r="P300" s="18"/>
      <c r="Q300" s="18"/>
      <c r="R300" s="43"/>
      <c r="S300" s="44"/>
      <c r="T300" s="83" t="e">
        <f>VLOOKUP(S300,Tabelas!$H$16:$I$18,2,)</f>
        <v>#N/A</v>
      </c>
      <c r="U300" s="38"/>
      <c r="V300" s="81" t="e">
        <f>VLOOKUP(U300,Tabelas!$H$24:$I$30,2,)</f>
        <v>#N/A</v>
      </c>
      <c r="W300" s="109"/>
      <c r="X300" s="99"/>
      <c r="Y300" s="85" t="e">
        <f>VLOOKUP(X300,Tabelas!$A$8:$B$316,2,)</f>
        <v>#N/A</v>
      </c>
      <c r="Z300" s="39"/>
      <c r="AA300" s="40"/>
      <c r="AB300" s="88" t="e">
        <f>VLOOKUP(AA300,Tabelas!$H$87:$I$132,2,)</f>
        <v>#N/A</v>
      </c>
      <c r="AC300" s="40"/>
      <c r="AD300" s="88" t="e">
        <f>VLOOKUP(AC300,Tabelas!$H$42:$I$82,2,)</f>
        <v>#N/A</v>
      </c>
      <c r="AE300" s="41"/>
      <c r="AF300" s="81" t="e">
        <f>VLOOKUP(AE300,Tabelas!$H$36:$I$37,2,)</f>
        <v>#N/A</v>
      </c>
      <c r="AG300" s="109"/>
      <c r="AH300" s="114"/>
      <c r="AI300" s="105"/>
      <c r="AJ300" s="119"/>
    </row>
    <row r="301" spans="1:36" s="74" customFormat="1" ht="45.95" customHeight="1" x14ac:dyDescent="0.25">
      <c r="A301" s="17"/>
      <c r="B301" s="18"/>
      <c r="C301" s="18"/>
      <c r="D301" s="17"/>
      <c r="E301" s="102"/>
      <c r="F301" s="92" t="e">
        <f>VLOOKUP(E301,Tabelas!$A$8:$B$316,2,)</f>
        <v>#N/A</v>
      </c>
      <c r="G301" s="17"/>
      <c r="H301" s="122"/>
      <c r="I301" s="92" t="e">
        <f>VLOOKUP(H301,Tabelas!$A$3:$B$4,2,)</f>
        <v>#N/A</v>
      </c>
      <c r="J301" s="18"/>
      <c r="K301" s="107"/>
      <c r="L301" s="42"/>
      <c r="M301" s="42"/>
      <c r="N301" s="96"/>
      <c r="O301" s="82" t="e">
        <f>VLOOKUP(N301,Tabelas!$H$3:$J$10,3,)</f>
        <v>#N/A</v>
      </c>
      <c r="P301" s="18"/>
      <c r="Q301" s="18"/>
      <c r="R301" s="43"/>
      <c r="S301" s="44"/>
      <c r="T301" s="83" t="e">
        <f>VLOOKUP(S301,Tabelas!$H$16:$I$18,2,)</f>
        <v>#N/A</v>
      </c>
      <c r="U301" s="38"/>
      <c r="V301" s="81" t="e">
        <f>VLOOKUP(U301,Tabelas!$H$24:$I$30,2,)</f>
        <v>#N/A</v>
      </c>
      <c r="W301" s="109"/>
      <c r="X301" s="99"/>
      <c r="Y301" s="85" t="e">
        <f>VLOOKUP(X301,Tabelas!$A$8:$B$316,2,)</f>
        <v>#N/A</v>
      </c>
      <c r="Z301" s="39"/>
      <c r="AA301" s="40"/>
      <c r="AB301" s="88" t="e">
        <f>VLOOKUP(AA301,Tabelas!$H$87:$I$132,2,)</f>
        <v>#N/A</v>
      </c>
      <c r="AC301" s="40"/>
      <c r="AD301" s="88" t="e">
        <f>VLOOKUP(AC301,Tabelas!$H$42:$I$82,2,)</f>
        <v>#N/A</v>
      </c>
      <c r="AE301" s="41"/>
      <c r="AF301" s="81" t="e">
        <f>VLOOKUP(AE301,Tabelas!$H$36:$I$37,2,)</f>
        <v>#N/A</v>
      </c>
      <c r="AG301" s="109"/>
      <c r="AH301" s="114"/>
      <c r="AI301" s="105"/>
      <c r="AJ301" s="119"/>
    </row>
    <row r="302" spans="1:36" s="74" customFormat="1" ht="45.95" customHeight="1" x14ac:dyDescent="0.25">
      <c r="A302" s="17"/>
      <c r="B302" s="18"/>
      <c r="C302" s="18"/>
      <c r="D302" s="17"/>
      <c r="E302" s="102"/>
      <c r="F302" s="92" t="e">
        <f>VLOOKUP(E302,Tabelas!$A$8:$B$316,2,)</f>
        <v>#N/A</v>
      </c>
      <c r="G302" s="17"/>
      <c r="H302" s="122"/>
      <c r="I302" s="92" t="e">
        <f>VLOOKUP(H302,Tabelas!$A$3:$B$4,2,)</f>
        <v>#N/A</v>
      </c>
      <c r="J302" s="18"/>
      <c r="K302" s="107"/>
      <c r="L302" s="42"/>
      <c r="M302" s="42"/>
      <c r="N302" s="96"/>
      <c r="O302" s="82" t="e">
        <f>VLOOKUP(N302,Tabelas!$H$3:$J$10,3,)</f>
        <v>#N/A</v>
      </c>
      <c r="P302" s="18"/>
      <c r="Q302" s="18"/>
      <c r="R302" s="43"/>
      <c r="S302" s="44"/>
      <c r="T302" s="83" t="e">
        <f>VLOOKUP(S302,Tabelas!$H$16:$I$18,2,)</f>
        <v>#N/A</v>
      </c>
      <c r="U302" s="38"/>
      <c r="V302" s="81" t="e">
        <f>VLOOKUP(U302,Tabelas!$H$24:$I$30,2,)</f>
        <v>#N/A</v>
      </c>
      <c r="W302" s="109"/>
      <c r="X302" s="99"/>
      <c r="Y302" s="85" t="e">
        <f>VLOOKUP(X302,Tabelas!$A$8:$B$316,2,)</f>
        <v>#N/A</v>
      </c>
      <c r="Z302" s="39"/>
      <c r="AA302" s="40"/>
      <c r="AB302" s="88" t="e">
        <f>VLOOKUP(AA302,Tabelas!$H$87:$I$132,2,)</f>
        <v>#N/A</v>
      </c>
      <c r="AC302" s="40"/>
      <c r="AD302" s="88" t="e">
        <f>VLOOKUP(AC302,Tabelas!$H$42:$I$82,2,)</f>
        <v>#N/A</v>
      </c>
      <c r="AE302" s="41"/>
      <c r="AF302" s="81" t="e">
        <f>VLOOKUP(AE302,Tabelas!$H$36:$I$37,2,)</f>
        <v>#N/A</v>
      </c>
      <c r="AG302" s="109"/>
      <c r="AH302" s="114"/>
      <c r="AI302" s="105"/>
      <c r="AJ302" s="119"/>
    </row>
    <row r="303" spans="1:36" s="74" customFormat="1" ht="45.95" customHeight="1" x14ac:dyDescent="0.25">
      <c r="A303" s="17"/>
      <c r="B303" s="18"/>
      <c r="C303" s="18"/>
      <c r="D303" s="17"/>
      <c r="E303" s="102"/>
      <c r="F303" s="92" t="e">
        <f>VLOOKUP(E303,Tabelas!$A$8:$B$316,2,)</f>
        <v>#N/A</v>
      </c>
      <c r="G303" s="17"/>
      <c r="H303" s="122"/>
      <c r="I303" s="92" t="e">
        <f>VLOOKUP(H303,Tabelas!$A$3:$B$4,2,)</f>
        <v>#N/A</v>
      </c>
      <c r="J303" s="18"/>
      <c r="K303" s="107"/>
      <c r="L303" s="42"/>
      <c r="M303" s="42"/>
      <c r="N303" s="96"/>
      <c r="O303" s="82" t="e">
        <f>VLOOKUP(N303,Tabelas!$H$3:$J$10,3,)</f>
        <v>#N/A</v>
      </c>
      <c r="P303" s="18"/>
      <c r="Q303" s="18"/>
      <c r="R303" s="43"/>
      <c r="S303" s="44"/>
      <c r="T303" s="83" t="e">
        <f>VLOOKUP(S303,Tabelas!$H$16:$I$18,2,)</f>
        <v>#N/A</v>
      </c>
      <c r="U303" s="38"/>
      <c r="V303" s="81" t="e">
        <f>VLOOKUP(U303,Tabelas!$H$24:$I$30,2,)</f>
        <v>#N/A</v>
      </c>
      <c r="W303" s="109"/>
      <c r="X303" s="99"/>
      <c r="Y303" s="85" t="e">
        <f>VLOOKUP(X303,Tabelas!$A$8:$B$316,2,)</f>
        <v>#N/A</v>
      </c>
      <c r="Z303" s="39"/>
      <c r="AA303" s="40"/>
      <c r="AB303" s="88" t="e">
        <f>VLOOKUP(AA303,Tabelas!$H$87:$I$132,2,)</f>
        <v>#N/A</v>
      </c>
      <c r="AC303" s="40"/>
      <c r="AD303" s="88" t="e">
        <f>VLOOKUP(AC303,Tabelas!$H$42:$I$82,2,)</f>
        <v>#N/A</v>
      </c>
      <c r="AE303" s="41"/>
      <c r="AF303" s="81" t="e">
        <f>VLOOKUP(AE303,Tabelas!$H$36:$I$37,2,)</f>
        <v>#N/A</v>
      </c>
      <c r="AG303" s="109"/>
      <c r="AH303" s="114"/>
      <c r="AI303" s="105"/>
      <c r="AJ303" s="119"/>
    </row>
    <row r="304" spans="1:36" s="74" customFormat="1" ht="45.95" customHeight="1" x14ac:dyDescent="0.25">
      <c r="A304" s="17"/>
      <c r="B304" s="18"/>
      <c r="C304" s="18"/>
      <c r="D304" s="17"/>
      <c r="E304" s="102"/>
      <c r="F304" s="92" t="e">
        <f>VLOOKUP(E304,Tabelas!$A$8:$B$316,2,)</f>
        <v>#N/A</v>
      </c>
      <c r="G304" s="17"/>
      <c r="H304" s="122"/>
      <c r="I304" s="92" t="e">
        <f>VLOOKUP(H304,Tabelas!$A$3:$B$4,2,)</f>
        <v>#N/A</v>
      </c>
      <c r="J304" s="18"/>
      <c r="K304" s="107"/>
      <c r="L304" s="42"/>
      <c r="M304" s="42"/>
      <c r="N304" s="96"/>
      <c r="O304" s="82" t="e">
        <f>VLOOKUP(N304,Tabelas!$H$3:$J$10,3,)</f>
        <v>#N/A</v>
      </c>
      <c r="P304" s="18"/>
      <c r="Q304" s="18"/>
      <c r="R304" s="43"/>
      <c r="S304" s="44"/>
      <c r="T304" s="83" t="e">
        <f>VLOOKUP(S304,Tabelas!$H$16:$I$18,2,)</f>
        <v>#N/A</v>
      </c>
      <c r="U304" s="38"/>
      <c r="V304" s="81" t="e">
        <f>VLOOKUP(U304,Tabelas!$H$24:$I$30,2,)</f>
        <v>#N/A</v>
      </c>
      <c r="W304" s="109"/>
      <c r="X304" s="99"/>
      <c r="Y304" s="85" t="e">
        <f>VLOOKUP(X304,Tabelas!$A$8:$B$316,2,)</f>
        <v>#N/A</v>
      </c>
      <c r="Z304" s="39"/>
      <c r="AA304" s="40"/>
      <c r="AB304" s="88" t="e">
        <f>VLOOKUP(AA304,Tabelas!$H$87:$I$132,2,)</f>
        <v>#N/A</v>
      </c>
      <c r="AC304" s="40"/>
      <c r="AD304" s="88" t="e">
        <f>VLOOKUP(AC304,Tabelas!$H$42:$I$82,2,)</f>
        <v>#N/A</v>
      </c>
      <c r="AE304" s="41"/>
      <c r="AF304" s="81" t="e">
        <f>VLOOKUP(AE304,Tabelas!$H$36:$I$37,2,)</f>
        <v>#N/A</v>
      </c>
      <c r="AG304" s="109"/>
      <c r="AH304" s="114"/>
      <c r="AI304" s="105"/>
      <c r="AJ304" s="119"/>
    </row>
    <row r="305" spans="1:36" s="74" customFormat="1" ht="45.95" customHeight="1" x14ac:dyDescent="0.25">
      <c r="A305" s="17"/>
      <c r="B305" s="18"/>
      <c r="C305" s="18"/>
      <c r="D305" s="17"/>
      <c r="E305" s="102"/>
      <c r="F305" s="92" t="e">
        <f>VLOOKUP(E305,Tabelas!$A$8:$B$316,2,)</f>
        <v>#N/A</v>
      </c>
      <c r="G305" s="17"/>
      <c r="H305" s="122"/>
      <c r="I305" s="92" t="e">
        <f>VLOOKUP(H305,Tabelas!$A$3:$B$4,2,)</f>
        <v>#N/A</v>
      </c>
      <c r="J305" s="18"/>
      <c r="K305" s="107"/>
      <c r="L305" s="42"/>
      <c r="M305" s="42"/>
      <c r="N305" s="96"/>
      <c r="O305" s="82" t="e">
        <f>VLOOKUP(N305,Tabelas!$H$3:$J$10,3,)</f>
        <v>#N/A</v>
      </c>
      <c r="P305" s="18"/>
      <c r="Q305" s="18"/>
      <c r="R305" s="43"/>
      <c r="S305" s="44"/>
      <c r="T305" s="83" t="e">
        <f>VLOOKUP(S305,Tabelas!$H$16:$I$18,2,)</f>
        <v>#N/A</v>
      </c>
      <c r="U305" s="38"/>
      <c r="V305" s="81" t="e">
        <f>VLOOKUP(U305,Tabelas!$H$24:$I$30,2,)</f>
        <v>#N/A</v>
      </c>
      <c r="W305" s="109"/>
      <c r="X305" s="99"/>
      <c r="Y305" s="85" t="e">
        <f>VLOOKUP(X305,Tabelas!$A$8:$B$316,2,)</f>
        <v>#N/A</v>
      </c>
      <c r="Z305" s="39"/>
      <c r="AA305" s="40"/>
      <c r="AB305" s="88" t="e">
        <f>VLOOKUP(AA305,Tabelas!$H$87:$I$132,2,)</f>
        <v>#N/A</v>
      </c>
      <c r="AC305" s="40"/>
      <c r="AD305" s="88" t="e">
        <f>VLOOKUP(AC305,Tabelas!$H$42:$I$82,2,)</f>
        <v>#N/A</v>
      </c>
      <c r="AE305" s="41"/>
      <c r="AF305" s="81" t="e">
        <f>VLOOKUP(AE305,Tabelas!$H$36:$I$37,2,)</f>
        <v>#N/A</v>
      </c>
      <c r="AG305" s="109"/>
      <c r="AH305" s="114"/>
      <c r="AI305" s="105"/>
      <c r="AJ305" s="119"/>
    </row>
    <row r="306" spans="1:36" s="74" customFormat="1" ht="45.95" customHeight="1" x14ac:dyDescent="0.25">
      <c r="A306" s="17"/>
      <c r="B306" s="18"/>
      <c r="C306" s="18"/>
      <c r="D306" s="17"/>
      <c r="E306" s="102"/>
      <c r="F306" s="92" t="e">
        <f>VLOOKUP(E306,Tabelas!$A$8:$B$316,2,)</f>
        <v>#N/A</v>
      </c>
      <c r="G306" s="17"/>
      <c r="H306" s="122"/>
      <c r="I306" s="92" t="e">
        <f>VLOOKUP(H306,Tabelas!$A$3:$B$4,2,)</f>
        <v>#N/A</v>
      </c>
      <c r="J306" s="18"/>
      <c r="K306" s="107"/>
      <c r="L306" s="42"/>
      <c r="M306" s="42"/>
      <c r="N306" s="96"/>
      <c r="O306" s="82" t="e">
        <f>VLOOKUP(N306,Tabelas!$H$3:$J$10,3,)</f>
        <v>#N/A</v>
      </c>
      <c r="P306" s="18"/>
      <c r="Q306" s="18"/>
      <c r="R306" s="43"/>
      <c r="S306" s="44"/>
      <c r="T306" s="83" t="e">
        <f>VLOOKUP(S306,Tabelas!$H$16:$I$18,2,)</f>
        <v>#N/A</v>
      </c>
      <c r="U306" s="38"/>
      <c r="V306" s="81" t="e">
        <f>VLOOKUP(U306,Tabelas!$H$24:$I$30,2,)</f>
        <v>#N/A</v>
      </c>
      <c r="W306" s="109"/>
      <c r="X306" s="99"/>
      <c r="Y306" s="85" t="e">
        <f>VLOOKUP(X306,Tabelas!$A$8:$B$316,2,)</f>
        <v>#N/A</v>
      </c>
      <c r="Z306" s="39"/>
      <c r="AA306" s="40"/>
      <c r="AB306" s="88" t="e">
        <f>VLOOKUP(AA306,Tabelas!$H$87:$I$132,2,)</f>
        <v>#N/A</v>
      </c>
      <c r="AC306" s="40"/>
      <c r="AD306" s="88" t="e">
        <f>VLOOKUP(AC306,Tabelas!$H$42:$I$82,2,)</f>
        <v>#N/A</v>
      </c>
      <c r="AE306" s="41"/>
      <c r="AF306" s="81" t="e">
        <f>VLOOKUP(AE306,Tabelas!$H$36:$I$37,2,)</f>
        <v>#N/A</v>
      </c>
      <c r="AG306" s="109"/>
      <c r="AH306" s="114"/>
      <c r="AI306" s="105"/>
      <c r="AJ306" s="119"/>
    </row>
    <row r="307" spans="1:36" s="74" customFormat="1" ht="45.95" customHeight="1" x14ac:dyDescent="0.25">
      <c r="A307" s="17"/>
      <c r="B307" s="18"/>
      <c r="C307" s="18"/>
      <c r="D307" s="17"/>
      <c r="E307" s="102"/>
      <c r="F307" s="92" t="e">
        <f>VLOOKUP(E307,Tabelas!$A$8:$B$316,2,)</f>
        <v>#N/A</v>
      </c>
      <c r="G307" s="17"/>
      <c r="H307" s="122"/>
      <c r="I307" s="92" t="e">
        <f>VLOOKUP(H307,Tabelas!$A$3:$B$4,2,)</f>
        <v>#N/A</v>
      </c>
      <c r="J307" s="18"/>
      <c r="K307" s="107"/>
      <c r="L307" s="42"/>
      <c r="M307" s="42"/>
      <c r="N307" s="96"/>
      <c r="O307" s="82" t="e">
        <f>VLOOKUP(N307,Tabelas!$H$3:$J$10,3,)</f>
        <v>#N/A</v>
      </c>
      <c r="P307" s="18"/>
      <c r="Q307" s="18"/>
      <c r="R307" s="43"/>
      <c r="S307" s="44"/>
      <c r="T307" s="83" t="e">
        <f>VLOOKUP(S307,Tabelas!$H$16:$I$18,2,)</f>
        <v>#N/A</v>
      </c>
      <c r="U307" s="38"/>
      <c r="V307" s="81" t="e">
        <f>VLOOKUP(U307,Tabelas!$H$24:$I$30,2,)</f>
        <v>#N/A</v>
      </c>
      <c r="W307" s="109"/>
      <c r="X307" s="99"/>
      <c r="Y307" s="85" t="e">
        <f>VLOOKUP(X307,Tabelas!$A$8:$B$316,2,)</f>
        <v>#N/A</v>
      </c>
      <c r="Z307" s="39"/>
      <c r="AA307" s="40"/>
      <c r="AB307" s="88" t="e">
        <f>VLOOKUP(AA307,Tabelas!$H$87:$I$132,2,)</f>
        <v>#N/A</v>
      </c>
      <c r="AC307" s="40"/>
      <c r="AD307" s="88" t="e">
        <f>VLOOKUP(AC307,Tabelas!$H$42:$I$82,2,)</f>
        <v>#N/A</v>
      </c>
      <c r="AE307" s="41"/>
      <c r="AF307" s="81" t="e">
        <f>VLOOKUP(AE307,Tabelas!$H$36:$I$37,2,)</f>
        <v>#N/A</v>
      </c>
      <c r="AG307" s="109"/>
      <c r="AH307" s="114"/>
      <c r="AI307" s="105"/>
      <c r="AJ307" s="119"/>
    </row>
    <row r="308" spans="1:36" s="74" customFormat="1" ht="45.95" customHeight="1" x14ac:dyDescent="0.25">
      <c r="A308" s="17"/>
      <c r="B308" s="18"/>
      <c r="C308" s="18"/>
      <c r="D308" s="17"/>
      <c r="E308" s="102"/>
      <c r="F308" s="92" t="e">
        <f>VLOOKUP(E308,Tabelas!$A$8:$B$316,2,)</f>
        <v>#N/A</v>
      </c>
      <c r="G308" s="17"/>
      <c r="H308" s="122"/>
      <c r="I308" s="92" t="e">
        <f>VLOOKUP(H308,Tabelas!$A$3:$B$4,2,)</f>
        <v>#N/A</v>
      </c>
      <c r="J308" s="18"/>
      <c r="K308" s="107"/>
      <c r="L308" s="42"/>
      <c r="M308" s="42"/>
      <c r="N308" s="96"/>
      <c r="O308" s="82" t="e">
        <f>VLOOKUP(N308,Tabelas!$H$3:$J$10,3,)</f>
        <v>#N/A</v>
      </c>
      <c r="P308" s="18"/>
      <c r="Q308" s="18"/>
      <c r="R308" s="43"/>
      <c r="S308" s="44"/>
      <c r="T308" s="83" t="e">
        <f>VLOOKUP(S308,Tabelas!$H$16:$I$18,2,)</f>
        <v>#N/A</v>
      </c>
      <c r="U308" s="38"/>
      <c r="V308" s="81" t="e">
        <f>VLOOKUP(U308,Tabelas!$H$24:$I$30,2,)</f>
        <v>#N/A</v>
      </c>
      <c r="W308" s="109"/>
      <c r="X308" s="99"/>
      <c r="Y308" s="85" t="e">
        <f>VLOOKUP(X308,Tabelas!$A$8:$B$316,2,)</f>
        <v>#N/A</v>
      </c>
      <c r="Z308" s="39"/>
      <c r="AA308" s="40"/>
      <c r="AB308" s="88" t="e">
        <f>VLOOKUP(AA308,Tabelas!$H$87:$I$132,2,)</f>
        <v>#N/A</v>
      </c>
      <c r="AC308" s="40"/>
      <c r="AD308" s="88" t="e">
        <f>VLOOKUP(AC308,Tabelas!$H$42:$I$82,2,)</f>
        <v>#N/A</v>
      </c>
      <c r="AE308" s="41"/>
      <c r="AF308" s="81" t="e">
        <f>VLOOKUP(AE308,Tabelas!$H$36:$I$37,2,)</f>
        <v>#N/A</v>
      </c>
      <c r="AG308" s="109"/>
      <c r="AH308" s="114"/>
      <c r="AI308" s="105"/>
      <c r="AJ308" s="119"/>
    </row>
    <row r="309" spans="1:36" s="74" customFormat="1" ht="45.95" customHeight="1" x14ac:dyDescent="0.25">
      <c r="A309" s="17"/>
      <c r="B309" s="18"/>
      <c r="C309" s="18"/>
      <c r="D309" s="17"/>
      <c r="E309" s="102"/>
      <c r="F309" s="92" t="e">
        <f>VLOOKUP(E309,Tabelas!$A$8:$B$316,2,)</f>
        <v>#N/A</v>
      </c>
      <c r="G309" s="17"/>
      <c r="H309" s="122"/>
      <c r="I309" s="92" t="e">
        <f>VLOOKUP(H309,Tabelas!$A$3:$B$4,2,)</f>
        <v>#N/A</v>
      </c>
      <c r="J309" s="18"/>
      <c r="K309" s="107"/>
      <c r="L309" s="42"/>
      <c r="M309" s="42"/>
      <c r="N309" s="96"/>
      <c r="O309" s="82" t="e">
        <f>VLOOKUP(N309,Tabelas!$H$3:$J$10,3,)</f>
        <v>#N/A</v>
      </c>
      <c r="P309" s="18"/>
      <c r="Q309" s="18"/>
      <c r="R309" s="43"/>
      <c r="S309" s="44"/>
      <c r="T309" s="83" t="e">
        <f>VLOOKUP(S309,Tabelas!$H$16:$I$18,2,)</f>
        <v>#N/A</v>
      </c>
      <c r="U309" s="38"/>
      <c r="V309" s="81" t="e">
        <f>VLOOKUP(U309,Tabelas!$H$24:$I$30,2,)</f>
        <v>#N/A</v>
      </c>
      <c r="W309" s="109"/>
      <c r="X309" s="99"/>
      <c r="Y309" s="85" t="e">
        <f>VLOOKUP(X309,Tabelas!$A$8:$B$316,2,)</f>
        <v>#N/A</v>
      </c>
      <c r="Z309" s="39"/>
      <c r="AA309" s="40"/>
      <c r="AB309" s="88" t="e">
        <f>VLOOKUP(AA309,Tabelas!$H$87:$I$132,2,)</f>
        <v>#N/A</v>
      </c>
      <c r="AC309" s="40"/>
      <c r="AD309" s="88" t="e">
        <f>VLOOKUP(AC309,Tabelas!$H$42:$I$82,2,)</f>
        <v>#N/A</v>
      </c>
      <c r="AE309" s="41"/>
      <c r="AF309" s="81" t="e">
        <f>VLOOKUP(AE309,Tabelas!$H$36:$I$37,2,)</f>
        <v>#N/A</v>
      </c>
      <c r="AG309" s="109"/>
      <c r="AH309" s="114"/>
      <c r="AI309" s="105"/>
      <c r="AJ309" s="119"/>
    </row>
    <row r="310" spans="1:36" s="74" customFormat="1" ht="45.95" customHeight="1" x14ac:dyDescent="0.25">
      <c r="A310" s="17"/>
      <c r="B310" s="18"/>
      <c r="C310" s="18"/>
      <c r="D310" s="17"/>
      <c r="E310" s="102"/>
      <c r="F310" s="92" t="e">
        <f>VLOOKUP(E310,Tabelas!$A$8:$B$316,2,)</f>
        <v>#N/A</v>
      </c>
      <c r="G310" s="17"/>
      <c r="H310" s="122"/>
      <c r="I310" s="92" t="e">
        <f>VLOOKUP(H310,Tabelas!$A$3:$B$4,2,)</f>
        <v>#N/A</v>
      </c>
      <c r="J310" s="18"/>
      <c r="K310" s="107"/>
      <c r="L310" s="42"/>
      <c r="M310" s="42"/>
      <c r="N310" s="96"/>
      <c r="O310" s="82" t="e">
        <f>VLOOKUP(N310,Tabelas!$H$3:$J$10,3,)</f>
        <v>#N/A</v>
      </c>
      <c r="P310" s="18"/>
      <c r="Q310" s="18"/>
      <c r="R310" s="43"/>
      <c r="S310" s="44"/>
      <c r="T310" s="83" t="e">
        <f>VLOOKUP(S310,Tabelas!$H$16:$I$18,2,)</f>
        <v>#N/A</v>
      </c>
      <c r="U310" s="38"/>
      <c r="V310" s="81" t="e">
        <f>VLOOKUP(U310,Tabelas!$H$24:$I$30,2,)</f>
        <v>#N/A</v>
      </c>
      <c r="W310" s="109"/>
      <c r="X310" s="99"/>
      <c r="Y310" s="85" t="e">
        <f>VLOOKUP(X310,Tabelas!$A$8:$B$316,2,)</f>
        <v>#N/A</v>
      </c>
      <c r="Z310" s="39"/>
      <c r="AA310" s="40"/>
      <c r="AB310" s="88" t="e">
        <f>VLOOKUP(AA310,Tabelas!$H$87:$I$132,2,)</f>
        <v>#N/A</v>
      </c>
      <c r="AC310" s="40"/>
      <c r="AD310" s="88" t="e">
        <f>VLOOKUP(AC310,Tabelas!$H$42:$I$82,2,)</f>
        <v>#N/A</v>
      </c>
      <c r="AE310" s="41"/>
      <c r="AF310" s="81" t="e">
        <f>VLOOKUP(AE310,Tabelas!$H$36:$I$37,2,)</f>
        <v>#N/A</v>
      </c>
      <c r="AG310" s="109"/>
      <c r="AH310" s="114"/>
      <c r="AI310" s="105"/>
      <c r="AJ310" s="119"/>
    </row>
    <row r="311" spans="1:36" s="74" customFormat="1" ht="45.95" customHeight="1" x14ac:dyDescent="0.25">
      <c r="A311" s="17"/>
      <c r="B311" s="18"/>
      <c r="C311" s="18"/>
      <c r="D311" s="17"/>
      <c r="E311" s="102"/>
      <c r="F311" s="92" t="e">
        <f>VLOOKUP(E311,Tabelas!$A$8:$B$316,2,)</f>
        <v>#N/A</v>
      </c>
      <c r="G311" s="17"/>
      <c r="H311" s="122"/>
      <c r="I311" s="92" t="e">
        <f>VLOOKUP(H311,Tabelas!$A$3:$B$4,2,)</f>
        <v>#N/A</v>
      </c>
      <c r="J311" s="18"/>
      <c r="K311" s="107"/>
      <c r="L311" s="42"/>
      <c r="M311" s="42"/>
      <c r="N311" s="96"/>
      <c r="O311" s="82" t="e">
        <f>VLOOKUP(N311,Tabelas!$H$3:$J$10,3,)</f>
        <v>#N/A</v>
      </c>
      <c r="P311" s="18"/>
      <c r="Q311" s="18"/>
      <c r="R311" s="43"/>
      <c r="S311" s="44"/>
      <c r="T311" s="83" t="e">
        <f>VLOOKUP(S311,Tabelas!$H$16:$I$18,2,)</f>
        <v>#N/A</v>
      </c>
      <c r="U311" s="38"/>
      <c r="V311" s="81" t="e">
        <f>VLOOKUP(U311,Tabelas!$H$24:$I$30,2,)</f>
        <v>#N/A</v>
      </c>
      <c r="W311" s="109"/>
      <c r="X311" s="99"/>
      <c r="Y311" s="85" t="e">
        <f>VLOOKUP(X311,Tabelas!$A$8:$B$316,2,)</f>
        <v>#N/A</v>
      </c>
      <c r="Z311" s="39"/>
      <c r="AA311" s="40"/>
      <c r="AB311" s="88" t="e">
        <f>VLOOKUP(AA311,Tabelas!$H$87:$I$132,2,)</f>
        <v>#N/A</v>
      </c>
      <c r="AC311" s="40"/>
      <c r="AD311" s="88" t="e">
        <f>VLOOKUP(AC311,Tabelas!$H$42:$I$82,2,)</f>
        <v>#N/A</v>
      </c>
      <c r="AE311" s="41"/>
      <c r="AF311" s="81" t="e">
        <f>VLOOKUP(AE311,Tabelas!$H$36:$I$37,2,)</f>
        <v>#N/A</v>
      </c>
      <c r="AG311" s="109"/>
      <c r="AH311" s="114"/>
      <c r="AI311" s="105"/>
      <c r="AJ311" s="119"/>
    </row>
    <row r="312" spans="1:36" s="74" customFormat="1" ht="45.95" customHeight="1" x14ac:dyDescent="0.25">
      <c r="A312" s="17"/>
      <c r="B312" s="18"/>
      <c r="C312" s="18"/>
      <c r="D312" s="17"/>
      <c r="E312" s="102"/>
      <c r="F312" s="92" t="e">
        <f>VLOOKUP(E312,Tabelas!$A$8:$B$316,2,)</f>
        <v>#N/A</v>
      </c>
      <c r="G312" s="17"/>
      <c r="H312" s="122"/>
      <c r="I312" s="92" t="e">
        <f>VLOOKUP(H312,Tabelas!$A$3:$B$4,2,)</f>
        <v>#N/A</v>
      </c>
      <c r="J312" s="18"/>
      <c r="K312" s="107"/>
      <c r="L312" s="42"/>
      <c r="M312" s="42"/>
      <c r="N312" s="96"/>
      <c r="O312" s="82" t="e">
        <f>VLOOKUP(N312,Tabelas!$H$3:$J$10,3,)</f>
        <v>#N/A</v>
      </c>
      <c r="P312" s="18"/>
      <c r="Q312" s="18"/>
      <c r="R312" s="43"/>
      <c r="S312" s="44"/>
      <c r="T312" s="83" t="e">
        <f>VLOOKUP(S312,Tabelas!$H$16:$I$18,2,)</f>
        <v>#N/A</v>
      </c>
      <c r="U312" s="38"/>
      <c r="V312" s="81" t="e">
        <f>VLOOKUP(U312,Tabelas!$H$24:$I$30,2,)</f>
        <v>#N/A</v>
      </c>
      <c r="W312" s="109"/>
      <c r="X312" s="99"/>
      <c r="Y312" s="85" t="e">
        <f>VLOOKUP(X312,Tabelas!$A$8:$B$316,2,)</f>
        <v>#N/A</v>
      </c>
      <c r="Z312" s="39"/>
      <c r="AA312" s="40"/>
      <c r="AB312" s="88" t="e">
        <f>VLOOKUP(AA312,Tabelas!$H$87:$I$132,2,)</f>
        <v>#N/A</v>
      </c>
      <c r="AC312" s="40"/>
      <c r="AD312" s="88" t="e">
        <f>VLOOKUP(AC312,Tabelas!$H$42:$I$82,2,)</f>
        <v>#N/A</v>
      </c>
      <c r="AE312" s="41"/>
      <c r="AF312" s="81" t="e">
        <f>VLOOKUP(AE312,Tabelas!$H$36:$I$37,2,)</f>
        <v>#N/A</v>
      </c>
      <c r="AG312" s="109"/>
      <c r="AH312" s="114"/>
      <c r="AI312" s="105"/>
      <c r="AJ312" s="119"/>
    </row>
    <row r="313" spans="1:36" s="74" customFormat="1" ht="45.95" customHeight="1" x14ac:dyDescent="0.25">
      <c r="A313" s="17"/>
      <c r="B313" s="18"/>
      <c r="C313" s="18"/>
      <c r="D313" s="17"/>
      <c r="E313" s="102"/>
      <c r="F313" s="92" t="e">
        <f>VLOOKUP(E313,Tabelas!$A$8:$B$316,2,)</f>
        <v>#N/A</v>
      </c>
      <c r="G313" s="17"/>
      <c r="H313" s="122"/>
      <c r="I313" s="92" t="e">
        <f>VLOOKUP(H313,Tabelas!$A$3:$B$4,2,)</f>
        <v>#N/A</v>
      </c>
      <c r="J313" s="18"/>
      <c r="K313" s="107"/>
      <c r="L313" s="42"/>
      <c r="M313" s="42"/>
      <c r="N313" s="96"/>
      <c r="O313" s="82" t="e">
        <f>VLOOKUP(N313,Tabelas!$H$3:$J$10,3,)</f>
        <v>#N/A</v>
      </c>
      <c r="P313" s="18"/>
      <c r="Q313" s="18"/>
      <c r="R313" s="43"/>
      <c r="S313" s="44"/>
      <c r="T313" s="83" t="e">
        <f>VLOOKUP(S313,Tabelas!$H$16:$I$18,2,)</f>
        <v>#N/A</v>
      </c>
      <c r="U313" s="38"/>
      <c r="V313" s="81" t="e">
        <f>VLOOKUP(U313,Tabelas!$H$24:$I$30,2,)</f>
        <v>#N/A</v>
      </c>
      <c r="W313" s="109"/>
      <c r="X313" s="99"/>
      <c r="Y313" s="85" t="e">
        <f>VLOOKUP(X313,Tabelas!$A$8:$B$316,2,)</f>
        <v>#N/A</v>
      </c>
      <c r="Z313" s="39"/>
      <c r="AA313" s="40"/>
      <c r="AB313" s="88" t="e">
        <f>VLOOKUP(AA313,Tabelas!$H$87:$I$132,2,)</f>
        <v>#N/A</v>
      </c>
      <c r="AC313" s="40"/>
      <c r="AD313" s="88" t="e">
        <f>VLOOKUP(AC313,Tabelas!$H$42:$I$82,2,)</f>
        <v>#N/A</v>
      </c>
      <c r="AE313" s="41"/>
      <c r="AF313" s="81" t="e">
        <f>VLOOKUP(AE313,Tabelas!$H$36:$I$37,2,)</f>
        <v>#N/A</v>
      </c>
      <c r="AG313" s="109"/>
      <c r="AH313" s="114"/>
      <c r="AI313" s="105"/>
      <c r="AJ313" s="119"/>
    </row>
    <row r="314" spans="1:36" s="74" customFormat="1" ht="45.95" customHeight="1" x14ac:dyDescent="0.25">
      <c r="A314" s="17"/>
      <c r="B314" s="18"/>
      <c r="C314" s="18"/>
      <c r="D314" s="17"/>
      <c r="E314" s="102"/>
      <c r="F314" s="92" t="e">
        <f>VLOOKUP(E314,Tabelas!$A$8:$B$316,2,)</f>
        <v>#N/A</v>
      </c>
      <c r="G314" s="17"/>
      <c r="H314" s="122"/>
      <c r="I314" s="92" t="e">
        <f>VLOOKUP(H314,Tabelas!$A$3:$B$4,2,)</f>
        <v>#N/A</v>
      </c>
      <c r="J314" s="18"/>
      <c r="K314" s="107"/>
      <c r="L314" s="42"/>
      <c r="M314" s="42"/>
      <c r="N314" s="96"/>
      <c r="O314" s="82" t="e">
        <f>VLOOKUP(N314,Tabelas!$H$3:$J$10,3,)</f>
        <v>#N/A</v>
      </c>
      <c r="P314" s="18"/>
      <c r="Q314" s="18"/>
      <c r="R314" s="43"/>
      <c r="S314" s="44"/>
      <c r="T314" s="83" t="e">
        <f>VLOOKUP(S314,Tabelas!$H$16:$I$18,2,)</f>
        <v>#N/A</v>
      </c>
      <c r="U314" s="38"/>
      <c r="V314" s="81" t="e">
        <f>VLOOKUP(U314,Tabelas!$H$24:$I$30,2,)</f>
        <v>#N/A</v>
      </c>
      <c r="W314" s="109"/>
      <c r="X314" s="99"/>
      <c r="Y314" s="85" t="e">
        <f>VLOOKUP(X314,Tabelas!$A$8:$B$316,2,)</f>
        <v>#N/A</v>
      </c>
      <c r="Z314" s="39"/>
      <c r="AA314" s="40"/>
      <c r="AB314" s="88" t="e">
        <f>VLOOKUP(AA314,Tabelas!$H$87:$I$132,2,)</f>
        <v>#N/A</v>
      </c>
      <c r="AC314" s="40"/>
      <c r="AD314" s="88" t="e">
        <f>VLOOKUP(AC314,Tabelas!$H$42:$I$82,2,)</f>
        <v>#N/A</v>
      </c>
      <c r="AE314" s="41"/>
      <c r="AF314" s="81" t="e">
        <f>VLOOKUP(AE314,Tabelas!$H$36:$I$37,2,)</f>
        <v>#N/A</v>
      </c>
      <c r="AG314" s="109"/>
      <c r="AH314" s="114"/>
      <c r="AI314" s="105"/>
      <c r="AJ314" s="119"/>
    </row>
    <row r="315" spans="1:36" s="74" customFormat="1" ht="45.95" customHeight="1" x14ac:dyDescent="0.25">
      <c r="A315" s="17"/>
      <c r="B315" s="18"/>
      <c r="C315" s="18"/>
      <c r="D315" s="17"/>
      <c r="E315" s="102"/>
      <c r="F315" s="92" t="e">
        <f>VLOOKUP(E315,Tabelas!$A$8:$B$316,2,)</f>
        <v>#N/A</v>
      </c>
      <c r="G315" s="17"/>
      <c r="H315" s="122"/>
      <c r="I315" s="92" t="e">
        <f>VLOOKUP(H315,Tabelas!$A$3:$B$4,2,)</f>
        <v>#N/A</v>
      </c>
      <c r="J315" s="18"/>
      <c r="K315" s="107"/>
      <c r="L315" s="42"/>
      <c r="M315" s="42"/>
      <c r="N315" s="96"/>
      <c r="O315" s="82" t="e">
        <f>VLOOKUP(N315,Tabelas!$H$3:$J$10,3,)</f>
        <v>#N/A</v>
      </c>
      <c r="P315" s="18"/>
      <c r="Q315" s="18"/>
      <c r="R315" s="43"/>
      <c r="S315" s="44"/>
      <c r="T315" s="83" t="e">
        <f>VLOOKUP(S315,Tabelas!$H$16:$I$18,2,)</f>
        <v>#N/A</v>
      </c>
      <c r="U315" s="38"/>
      <c r="V315" s="81" t="e">
        <f>VLOOKUP(U315,Tabelas!$H$24:$I$30,2,)</f>
        <v>#N/A</v>
      </c>
      <c r="W315" s="109"/>
      <c r="X315" s="99"/>
      <c r="Y315" s="85" t="e">
        <f>VLOOKUP(X315,Tabelas!$A$8:$B$316,2,)</f>
        <v>#N/A</v>
      </c>
      <c r="Z315" s="39"/>
      <c r="AA315" s="40"/>
      <c r="AB315" s="88" t="e">
        <f>VLOOKUP(AA315,Tabelas!$H$87:$I$132,2,)</f>
        <v>#N/A</v>
      </c>
      <c r="AC315" s="40"/>
      <c r="AD315" s="88" t="e">
        <f>VLOOKUP(AC315,Tabelas!$H$42:$I$82,2,)</f>
        <v>#N/A</v>
      </c>
      <c r="AE315" s="41"/>
      <c r="AF315" s="81" t="e">
        <f>VLOOKUP(AE315,Tabelas!$H$36:$I$37,2,)</f>
        <v>#N/A</v>
      </c>
      <c r="AG315" s="109"/>
      <c r="AH315" s="114"/>
      <c r="AI315" s="105"/>
      <c r="AJ315" s="119"/>
    </row>
    <row r="316" spans="1:36" s="74" customFormat="1" ht="45.95" customHeight="1" x14ac:dyDescent="0.25">
      <c r="A316" s="17"/>
      <c r="B316" s="18"/>
      <c r="C316" s="18"/>
      <c r="D316" s="17"/>
      <c r="E316" s="102"/>
      <c r="F316" s="92" t="e">
        <f>VLOOKUP(E316,Tabelas!$A$8:$B$316,2,)</f>
        <v>#N/A</v>
      </c>
      <c r="G316" s="17"/>
      <c r="H316" s="122"/>
      <c r="I316" s="92" t="e">
        <f>VLOOKUP(H316,Tabelas!$A$3:$B$4,2,)</f>
        <v>#N/A</v>
      </c>
      <c r="J316" s="18"/>
      <c r="K316" s="107"/>
      <c r="L316" s="42"/>
      <c r="M316" s="42"/>
      <c r="N316" s="96"/>
      <c r="O316" s="82" t="e">
        <f>VLOOKUP(N316,Tabelas!$H$3:$J$10,3,)</f>
        <v>#N/A</v>
      </c>
      <c r="P316" s="18"/>
      <c r="Q316" s="18"/>
      <c r="R316" s="43"/>
      <c r="S316" s="44"/>
      <c r="T316" s="83" t="e">
        <f>VLOOKUP(S316,Tabelas!$H$16:$I$18,2,)</f>
        <v>#N/A</v>
      </c>
      <c r="U316" s="38"/>
      <c r="V316" s="81" t="e">
        <f>VLOOKUP(U316,Tabelas!$H$24:$I$30,2,)</f>
        <v>#N/A</v>
      </c>
      <c r="W316" s="109"/>
      <c r="X316" s="99"/>
      <c r="Y316" s="85" t="e">
        <f>VLOOKUP(X316,Tabelas!$A$8:$B$316,2,)</f>
        <v>#N/A</v>
      </c>
      <c r="Z316" s="39"/>
      <c r="AA316" s="40"/>
      <c r="AB316" s="88" t="e">
        <f>VLOOKUP(AA316,Tabelas!$H$87:$I$132,2,)</f>
        <v>#N/A</v>
      </c>
      <c r="AC316" s="40"/>
      <c r="AD316" s="88" t="e">
        <f>VLOOKUP(AC316,Tabelas!$H$42:$I$82,2,)</f>
        <v>#N/A</v>
      </c>
      <c r="AE316" s="41"/>
      <c r="AF316" s="81" t="e">
        <f>VLOOKUP(AE316,Tabelas!$H$36:$I$37,2,)</f>
        <v>#N/A</v>
      </c>
      <c r="AG316" s="109"/>
      <c r="AH316" s="114"/>
      <c r="AI316" s="105"/>
      <c r="AJ316" s="119"/>
    </row>
    <row r="317" spans="1:36" s="74" customFormat="1" ht="45.95" customHeight="1" x14ac:dyDescent="0.25">
      <c r="A317" s="17"/>
      <c r="B317" s="18"/>
      <c r="C317" s="18"/>
      <c r="D317" s="17"/>
      <c r="E317" s="102"/>
      <c r="F317" s="92" t="e">
        <f>VLOOKUP(E317,Tabelas!$A$8:$B$316,2,)</f>
        <v>#N/A</v>
      </c>
      <c r="G317" s="17"/>
      <c r="H317" s="122"/>
      <c r="I317" s="92" t="e">
        <f>VLOOKUP(H317,Tabelas!$A$3:$B$4,2,)</f>
        <v>#N/A</v>
      </c>
      <c r="J317" s="18"/>
      <c r="K317" s="107"/>
      <c r="L317" s="42"/>
      <c r="M317" s="42"/>
      <c r="N317" s="96"/>
      <c r="O317" s="82" t="e">
        <f>VLOOKUP(N317,Tabelas!$H$3:$J$10,3,)</f>
        <v>#N/A</v>
      </c>
      <c r="P317" s="18"/>
      <c r="Q317" s="18"/>
      <c r="R317" s="43"/>
      <c r="S317" s="44"/>
      <c r="T317" s="83" t="e">
        <f>VLOOKUP(S317,Tabelas!$H$16:$I$18,2,)</f>
        <v>#N/A</v>
      </c>
      <c r="U317" s="38"/>
      <c r="V317" s="81" t="e">
        <f>VLOOKUP(U317,Tabelas!$H$24:$I$30,2,)</f>
        <v>#N/A</v>
      </c>
      <c r="W317" s="109"/>
      <c r="X317" s="99"/>
      <c r="Y317" s="85" t="e">
        <f>VLOOKUP(X317,Tabelas!$A$8:$B$316,2,)</f>
        <v>#N/A</v>
      </c>
      <c r="Z317" s="39"/>
      <c r="AA317" s="40"/>
      <c r="AB317" s="88" t="e">
        <f>VLOOKUP(AA317,Tabelas!$H$87:$I$132,2,)</f>
        <v>#N/A</v>
      </c>
      <c r="AC317" s="40"/>
      <c r="AD317" s="88" t="e">
        <f>VLOOKUP(AC317,Tabelas!$H$42:$I$82,2,)</f>
        <v>#N/A</v>
      </c>
      <c r="AE317" s="41"/>
      <c r="AF317" s="81" t="e">
        <f>VLOOKUP(AE317,Tabelas!$H$36:$I$37,2,)</f>
        <v>#N/A</v>
      </c>
      <c r="AG317" s="109"/>
      <c r="AH317" s="114"/>
      <c r="AI317" s="105"/>
      <c r="AJ317" s="119"/>
    </row>
    <row r="318" spans="1:36" s="74" customFormat="1" ht="45.95" customHeight="1" x14ac:dyDescent="0.25">
      <c r="A318" s="17"/>
      <c r="B318" s="18"/>
      <c r="C318" s="18"/>
      <c r="D318" s="17"/>
      <c r="E318" s="102"/>
      <c r="F318" s="92" t="e">
        <f>VLOOKUP(E318,Tabelas!$A$8:$B$316,2,)</f>
        <v>#N/A</v>
      </c>
      <c r="G318" s="17"/>
      <c r="H318" s="122"/>
      <c r="I318" s="92" t="e">
        <f>VLOOKUP(H318,Tabelas!$A$3:$B$4,2,)</f>
        <v>#N/A</v>
      </c>
      <c r="J318" s="18"/>
      <c r="K318" s="107"/>
      <c r="L318" s="42"/>
      <c r="M318" s="42"/>
      <c r="N318" s="96"/>
      <c r="O318" s="82" t="e">
        <f>VLOOKUP(N318,Tabelas!$H$3:$J$10,3,)</f>
        <v>#N/A</v>
      </c>
      <c r="P318" s="18"/>
      <c r="Q318" s="18"/>
      <c r="R318" s="43"/>
      <c r="S318" s="44"/>
      <c r="T318" s="83" t="e">
        <f>VLOOKUP(S318,Tabelas!$H$16:$I$18,2,)</f>
        <v>#N/A</v>
      </c>
      <c r="U318" s="38"/>
      <c r="V318" s="81" t="e">
        <f>VLOOKUP(U318,Tabelas!$H$24:$I$30,2,)</f>
        <v>#N/A</v>
      </c>
      <c r="W318" s="109"/>
      <c r="X318" s="99"/>
      <c r="Y318" s="85" t="e">
        <f>VLOOKUP(X318,Tabelas!$A$8:$B$316,2,)</f>
        <v>#N/A</v>
      </c>
      <c r="Z318" s="39"/>
      <c r="AA318" s="40"/>
      <c r="AB318" s="88" t="e">
        <f>VLOOKUP(AA318,Tabelas!$H$87:$I$132,2,)</f>
        <v>#N/A</v>
      </c>
      <c r="AC318" s="40"/>
      <c r="AD318" s="88" t="e">
        <f>VLOOKUP(AC318,Tabelas!$H$42:$I$82,2,)</f>
        <v>#N/A</v>
      </c>
      <c r="AE318" s="41"/>
      <c r="AF318" s="81" t="e">
        <f>VLOOKUP(AE318,Tabelas!$H$36:$I$37,2,)</f>
        <v>#N/A</v>
      </c>
      <c r="AG318" s="109"/>
      <c r="AH318" s="114"/>
      <c r="AI318" s="105"/>
      <c r="AJ318" s="119"/>
    </row>
    <row r="319" spans="1:36" s="74" customFormat="1" ht="45.95" customHeight="1" x14ac:dyDescent="0.25">
      <c r="A319" s="17"/>
      <c r="B319" s="18"/>
      <c r="C319" s="18"/>
      <c r="D319" s="17"/>
      <c r="E319" s="102"/>
      <c r="F319" s="92" t="e">
        <f>VLOOKUP(E319,Tabelas!$A$8:$B$316,2,)</f>
        <v>#N/A</v>
      </c>
      <c r="G319" s="17"/>
      <c r="H319" s="122"/>
      <c r="I319" s="92" t="e">
        <f>VLOOKUP(H319,Tabelas!$A$3:$B$4,2,)</f>
        <v>#N/A</v>
      </c>
      <c r="J319" s="18"/>
      <c r="K319" s="107"/>
      <c r="L319" s="42"/>
      <c r="M319" s="42"/>
      <c r="N319" s="96"/>
      <c r="O319" s="82" t="e">
        <f>VLOOKUP(N319,Tabelas!$H$3:$J$10,3,)</f>
        <v>#N/A</v>
      </c>
      <c r="P319" s="18"/>
      <c r="Q319" s="18"/>
      <c r="R319" s="43"/>
      <c r="S319" s="44"/>
      <c r="T319" s="83" t="e">
        <f>VLOOKUP(S319,Tabelas!$H$16:$I$18,2,)</f>
        <v>#N/A</v>
      </c>
      <c r="U319" s="38"/>
      <c r="V319" s="81" t="e">
        <f>VLOOKUP(U319,Tabelas!$H$24:$I$30,2,)</f>
        <v>#N/A</v>
      </c>
      <c r="W319" s="109"/>
      <c r="X319" s="99"/>
      <c r="Y319" s="85" t="e">
        <f>VLOOKUP(X319,Tabelas!$A$8:$B$316,2,)</f>
        <v>#N/A</v>
      </c>
      <c r="Z319" s="39"/>
      <c r="AA319" s="40"/>
      <c r="AB319" s="88" t="e">
        <f>VLOOKUP(AA319,Tabelas!$H$87:$I$132,2,)</f>
        <v>#N/A</v>
      </c>
      <c r="AC319" s="40"/>
      <c r="AD319" s="88" t="e">
        <f>VLOOKUP(AC319,Tabelas!$H$42:$I$82,2,)</f>
        <v>#N/A</v>
      </c>
      <c r="AE319" s="41"/>
      <c r="AF319" s="81" t="e">
        <f>VLOOKUP(AE319,Tabelas!$H$36:$I$37,2,)</f>
        <v>#N/A</v>
      </c>
      <c r="AG319" s="109"/>
      <c r="AH319" s="114"/>
      <c r="AI319" s="105"/>
      <c r="AJ319" s="119"/>
    </row>
    <row r="320" spans="1:36" s="74" customFormat="1" ht="45.95" customHeight="1" x14ac:dyDescent="0.25">
      <c r="A320" s="17"/>
      <c r="B320" s="18"/>
      <c r="C320" s="18"/>
      <c r="D320" s="17"/>
      <c r="E320" s="102"/>
      <c r="F320" s="92" t="e">
        <f>VLOOKUP(E320,Tabelas!$A$8:$B$316,2,)</f>
        <v>#N/A</v>
      </c>
      <c r="G320" s="17"/>
      <c r="H320" s="122"/>
      <c r="I320" s="92" t="e">
        <f>VLOOKUP(H320,Tabelas!$A$3:$B$4,2,)</f>
        <v>#N/A</v>
      </c>
      <c r="J320" s="18"/>
      <c r="K320" s="107"/>
      <c r="L320" s="42"/>
      <c r="M320" s="42"/>
      <c r="N320" s="96"/>
      <c r="O320" s="82" t="e">
        <f>VLOOKUP(N320,Tabelas!$H$3:$J$10,3,)</f>
        <v>#N/A</v>
      </c>
      <c r="P320" s="18"/>
      <c r="Q320" s="18"/>
      <c r="R320" s="43"/>
      <c r="S320" s="44"/>
      <c r="T320" s="83" t="e">
        <f>VLOOKUP(S320,Tabelas!$H$16:$I$18,2,)</f>
        <v>#N/A</v>
      </c>
      <c r="U320" s="38"/>
      <c r="V320" s="81" t="e">
        <f>VLOOKUP(U320,Tabelas!$H$24:$I$30,2,)</f>
        <v>#N/A</v>
      </c>
      <c r="W320" s="109"/>
      <c r="X320" s="99"/>
      <c r="Y320" s="85" t="e">
        <f>VLOOKUP(X320,Tabelas!$A$8:$B$316,2,)</f>
        <v>#N/A</v>
      </c>
      <c r="Z320" s="39"/>
      <c r="AA320" s="40"/>
      <c r="AB320" s="88" t="e">
        <f>VLOOKUP(AA320,Tabelas!$H$87:$I$132,2,)</f>
        <v>#N/A</v>
      </c>
      <c r="AC320" s="40"/>
      <c r="AD320" s="88" t="e">
        <f>VLOOKUP(AC320,Tabelas!$H$42:$I$82,2,)</f>
        <v>#N/A</v>
      </c>
      <c r="AE320" s="41"/>
      <c r="AF320" s="81" t="e">
        <f>VLOOKUP(AE320,Tabelas!$H$36:$I$37,2,)</f>
        <v>#N/A</v>
      </c>
      <c r="AG320" s="109"/>
      <c r="AH320" s="114"/>
      <c r="AI320" s="105"/>
      <c r="AJ320" s="119"/>
    </row>
    <row r="321" spans="1:36" s="74" customFormat="1" ht="45.95" customHeight="1" x14ac:dyDescent="0.25">
      <c r="A321" s="17"/>
      <c r="B321" s="18"/>
      <c r="C321" s="18"/>
      <c r="D321" s="17"/>
      <c r="E321" s="102"/>
      <c r="F321" s="92" t="e">
        <f>VLOOKUP(E321,Tabelas!$A$8:$B$316,2,)</f>
        <v>#N/A</v>
      </c>
      <c r="G321" s="17"/>
      <c r="H321" s="122"/>
      <c r="I321" s="92" t="e">
        <f>VLOOKUP(H321,Tabelas!$A$3:$B$4,2,)</f>
        <v>#N/A</v>
      </c>
      <c r="J321" s="18"/>
      <c r="K321" s="107"/>
      <c r="L321" s="42"/>
      <c r="M321" s="42"/>
      <c r="N321" s="96"/>
      <c r="O321" s="82" t="e">
        <f>VLOOKUP(N321,Tabelas!$H$3:$J$10,3,)</f>
        <v>#N/A</v>
      </c>
      <c r="P321" s="18"/>
      <c r="Q321" s="18"/>
      <c r="R321" s="43"/>
      <c r="S321" s="44"/>
      <c r="T321" s="83" t="e">
        <f>VLOOKUP(S321,Tabelas!$H$16:$I$18,2,)</f>
        <v>#N/A</v>
      </c>
      <c r="U321" s="38"/>
      <c r="V321" s="81" t="e">
        <f>VLOOKUP(U321,Tabelas!$H$24:$I$30,2,)</f>
        <v>#N/A</v>
      </c>
      <c r="W321" s="109"/>
      <c r="X321" s="99"/>
      <c r="Y321" s="85" t="e">
        <f>VLOOKUP(X321,Tabelas!$A$8:$B$316,2,)</f>
        <v>#N/A</v>
      </c>
      <c r="Z321" s="39"/>
      <c r="AA321" s="40"/>
      <c r="AB321" s="88" t="e">
        <f>VLOOKUP(AA321,Tabelas!$H$87:$I$132,2,)</f>
        <v>#N/A</v>
      </c>
      <c r="AC321" s="40"/>
      <c r="AD321" s="88" t="e">
        <f>VLOOKUP(AC321,Tabelas!$H$42:$I$82,2,)</f>
        <v>#N/A</v>
      </c>
      <c r="AE321" s="41"/>
      <c r="AF321" s="81" t="e">
        <f>VLOOKUP(AE321,Tabelas!$H$36:$I$37,2,)</f>
        <v>#N/A</v>
      </c>
      <c r="AG321" s="109"/>
      <c r="AH321" s="114"/>
      <c r="AI321" s="105"/>
      <c r="AJ321" s="119"/>
    </row>
    <row r="322" spans="1:36" s="74" customFormat="1" ht="45.95" customHeight="1" x14ac:dyDescent="0.25">
      <c r="A322" s="17"/>
      <c r="B322" s="18"/>
      <c r="C322" s="18"/>
      <c r="D322" s="17"/>
      <c r="E322" s="102"/>
      <c r="F322" s="92" t="e">
        <f>VLOOKUP(E322,Tabelas!$A$8:$B$316,2,)</f>
        <v>#N/A</v>
      </c>
      <c r="G322" s="17"/>
      <c r="H322" s="122"/>
      <c r="I322" s="92" t="e">
        <f>VLOOKUP(H322,Tabelas!$A$3:$B$4,2,)</f>
        <v>#N/A</v>
      </c>
      <c r="J322" s="18"/>
      <c r="K322" s="107"/>
      <c r="L322" s="42"/>
      <c r="M322" s="42"/>
      <c r="N322" s="96"/>
      <c r="O322" s="82" t="e">
        <f>VLOOKUP(N322,Tabelas!$H$3:$J$10,3,)</f>
        <v>#N/A</v>
      </c>
      <c r="P322" s="18"/>
      <c r="Q322" s="18"/>
      <c r="R322" s="43"/>
      <c r="S322" s="44"/>
      <c r="T322" s="83" t="e">
        <f>VLOOKUP(S322,Tabelas!$H$16:$I$18,2,)</f>
        <v>#N/A</v>
      </c>
      <c r="U322" s="38"/>
      <c r="V322" s="81" t="e">
        <f>VLOOKUP(U322,Tabelas!$H$24:$I$30,2,)</f>
        <v>#N/A</v>
      </c>
      <c r="W322" s="109"/>
      <c r="X322" s="99"/>
      <c r="Y322" s="85" t="e">
        <f>VLOOKUP(X322,Tabelas!$A$8:$B$316,2,)</f>
        <v>#N/A</v>
      </c>
      <c r="Z322" s="39"/>
      <c r="AA322" s="40"/>
      <c r="AB322" s="88" t="e">
        <f>VLOOKUP(AA322,Tabelas!$H$87:$I$132,2,)</f>
        <v>#N/A</v>
      </c>
      <c r="AC322" s="40"/>
      <c r="AD322" s="88" t="e">
        <f>VLOOKUP(AC322,Tabelas!$H$42:$I$82,2,)</f>
        <v>#N/A</v>
      </c>
      <c r="AE322" s="41"/>
      <c r="AF322" s="81" t="e">
        <f>VLOOKUP(AE322,Tabelas!$H$36:$I$37,2,)</f>
        <v>#N/A</v>
      </c>
      <c r="AG322" s="109"/>
      <c r="AH322" s="114"/>
      <c r="AI322" s="105"/>
      <c r="AJ322" s="119"/>
    </row>
    <row r="323" spans="1:36" s="74" customFormat="1" ht="45.95" customHeight="1" x14ac:dyDescent="0.25">
      <c r="A323" s="17"/>
      <c r="B323" s="18"/>
      <c r="C323" s="18"/>
      <c r="D323" s="17"/>
      <c r="E323" s="102"/>
      <c r="F323" s="92" t="e">
        <f>VLOOKUP(E323,Tabelas!$A$8:$B$316,2,)</f>
        <v>#N/A</v>
      </c>
      <c r="G323" s="17"/>
      <c r="H323" s="122"/>
      <c r="I323" s="92" t="e">
        <f>VLOOKUP(H323,Tabelas!$A$3:$B$4,2,)</f>
        <v>#N/A</v>
      </c>
      <c r="J323" s="18"/>
      <c r="K323" s="107"/>
      <c r="L323" s="42"/>
      <c r="M323" s="42"/>
      <c r="N323" s="96"/>
      <c r="O323" s="82" t="e">
        <f>VLOOKUP(N323,Tabelas!$H$3:$J$10,3,)</f>
        <v>#N/A</v>
      </c>
      <c r="P323" s="18"/>
      <c r="Q323" s="18"/>
      <c r="R323" s="43"/>
      <c r="S323" s="44"/>
      <c r="T323" s="83" t="e">
        <f>VLOOKUP(S323,Tabelas!$H$16:$I$18,2,)</f>
        <v>#N/A</v>
      </c>
      <c r="U323" s="38"/>
      <c r="V323" s="81" t="e">
        <f>VLOOKUP(U323,Tabelas!$H$24:$I$30,2,)</f>
        <v>#N/A</v>
      </c>
      <c r="W323" s="109"/>
      <c r="X323" s="99"/>
      <c r="Y323" s="85" t="e">
        <f>VLOOKUP(X323,Tabelas!$A$8:$B$316,2,)</f>
        <v>#N/A</v>
      </c>
      <c r="Z323" s="39"/>
      <c r="AA323" s="40"/>
      <c r="AB323" s="88" t="e">
        <f>VLOOKUP(AA323,Tabelas!$H$87:$I$132,2,)</f>
        <v>#N/A</v>
      </c>
      <c r="AC323" s="40"/>
      <c r="AD323" s="88" t="e">
        <f>VLOOKUP(AC323,Tabelas!$H$42:$I$82,2,)</f>
        <v>#N/A</v>
      </c>
      <c r="AE323" s="41"/>
      <c r="AF323" s="81" t="e">
        <f>VLOOKUP(AE323,Tabelas!$H$36:$I$37,2,)</f>
        <v>#N/A</v>
      </c>
      <c r="AG323" s="109"/>
      <c r="AH323" s="114"/>
      <c r="AI323" s="105"/>
      <c r="AJ323" s="119"/>
    </row>
    <row r="324" spans="1:36" s="74" customFormat="1" ht="45.95" customHeight="1" x14ac:dyDescent="0.25">
      <c r="A324" s="17"/>
      <c r="B324" s="18"/>
      <c r="C324" s="18"/>
      <c r="D324" s="17"/>
      <c r="E324" s="102"/>
      <c r="F324" s="92" t="e">
        <f>VLOOKUP(E324,Tabelas!$A$8:$B$316,2,)</f>
        <v>#N/A</v>
      </c>
      <c r="G324" s="17"/>
      <c r="H324" s="122"/>
      <c r="I324" s="92" t="e">
        <f>VLOOKUP(H324,Tabelas!$A$3:$B$4,2,)</f>
        <v>#N/A</v>
      </c>
      <c r="J324" s="18"/>
      <c r="K324" s="107"/>
      <c r="L324" s="42"/>
      <c r="M324" s="42"/>
      <c r="N324" s="96"/>
      <c r="O324" s="82" t="e">
        <f>VLOOKUP(N324,Tabelas!$H$3:$J$10,3,)</f>
        <v>#N/A</v>
      </c>
      <c r="P324" s="18"/>
      <c r="Q324" s="18"/>
      <c r="R324" s="43"/>
      <c r="S324" s="44"/>
      <c r="T324" s="83" t="e">
        <f>VLOOKUP(S324,Tabelas!$H$16:$I$18,2,)</f>
        <v>#N/A</v>
      </c>
      <c r="U324" s="38"/>
      <c r="V324" s="81" t="e">
        <f>VLOOKUP(U324,Tabelas!$H$24:$I$30,2,)</f>
        <v>#N/A</v>
      </c>
      <c r="W324" s="109"/>
      <c r="X324" s="99"/>
      <c r="Y324" s="85" t="e">
        <f>VLOOKUP(X324,Tabelas!$A$8:$B$316,2,)</f>
        <v>#N/A</v>
      </c>
      <c r="Z324" s="39"/>
      <c r="AA324" s="40"/>
      <c r="AB324" s="88" t="e">
        <f>VLOOKUP(AA324,Tabelas!$H$87:$I$132,2,)</f>
        <v>#N/A</v>
      </c>
      <c r="AC324" s="40"/>
      <c r="AD324" s="88" t="e">
        <f>VLOOKUP(AC324,Tabelas!$H$42:$I$82,2,)</f>
        <v>#N/A</v>
      </c>
      <c r="AE324" s="41"/>
      <c r="AF324" s="81" t="e">
        <f>VLOOKUP(AE324,Tabelas!$H$36:$I$37,2,)</f>
        <v>#N/A</v>
      </c>
      <c r="AG324" s="109"/>
      <c r="AH324" s="114"/>
      <c r="AI324" s="105"/>
      <c r="AJ324" s="119"/>
    </row>
    <row r="325" spans="1:36" s="74" customFormat="1" ht="45.95" customHeight="1" x14ac:dyDescent="0.25">
      <c r="A325" s="17"/>
      <c r="B325" s="18"/>
      <c r="C325" s="18"/>
      <c r="D325" s="17"/>
      <c r="E325" s="102"/>
      <c r="F325" s="92" t="e">
        <f>VLOOKUP(E325,Tabelas!$A$8:$B$316,2,)</f>
        <v>#N/A</v>
      </c>
      <c r="G325" s="17"/>
      <c r="H325" s="122"/>
      <c r="I325" s="92" t="e">
        <f>VLOOKUP(H325,Tabelas!$A$3:$B$4,2,)</f>
        <v>#N/A</v>
      </c>
      <c r="J325" s="18"/>
      <c r="K325" s="107"/>
      <c r="L325" s="42"/>
      <c r="M325" s="42"/>
      <c r="N325" s="96"/>
      <c r="O325" s="82" t="e">
        <f>VLOOKUP(N325,Tabelas!$H$3:$J$10,3,)</f>
        <v>#N/A</v>
      </c>
      <c r="P325" s="18"/>
      <c r="Q325" s="18"/>
      <c r="R325" s="43"/>
      <c r="S325" s="44"/>
      <c r="T325" s="83" t="e">
        <f>VLOOKUP(S325,Tabelas!$H$16:$I$18,2,)</f>
        <v>#N/A</v>
      </c>
      <c r="U325" s="38"/>
      <c r="V325" s="81" t="e">
        <f>VLOOKUP(U325,Tabelas!$H$24:$I$30,2,)</f>
        <v>#N/A</v>
      </c>
      <c r="W325" s="109"/>
      <c r="X325" s="99"/>
      <c r="Y325" s="85" t="e">
        <f>VLOOKUP(X325,Tabelas!$A$8:$B$316,2,)</f>
        <v>#N/A</v>
      </c>
      <c r="Z325" s="39"/>
      <c r="AA325" s="40"/>
      <c r="AB325" s="88" t="e">
        <f>VLOOKUP(AA325,Tabelas!$H$87:$I$132,2,)</f>
        <v>#N/A</v>
      </c>
      <c r="AC325" s="40"/>
      <c r="AD325" s="88" t="e">
        <f>VLOOKUP(AC325,Tabelas!$H$42:$I$82,2,)</f>
        <v>#N/A</v>
      </c>
      <c r="AE325" s="41"/>
      <c r="AF325" s="81" t="e">
        <f>VLOOKUP(AE325,Tabelas!$H$36:$I$37,2,)</f>
        <v>#N/A</v>
      </c>
      <c r="AG325" s="109"/>
      <c r="AH325" s="114"/>
      <c r="AI325" s="105"/>
      <c r="AJ325" s="119"/>
    </row>
    <row r="326" spans="1:36" s="74" customFormat="1" ht="45.95" customHeight="1" x14ac:dyDescent="0.25">
      <c r="A326" s="17"/>
      <c r="B326" s="18"/>
      <c r="C326" s="18"/>
      <c r="D326" s="17"/>
      <c r="E326" s="102"/>
      <c r="F326" s="92" t="e">
        <f>VLOOKUP(E326,Tabelas!$A$8:$B$316,2,)</f>
        <v>#N/A</v>
      </c>
      <c r="G326" s="17"/>
      <c r="H326" s="122"/>
      <c r="I326" s="92" t="e">
        <f>VLOOKUP(H326,Tabelas!$A$3:$B$4,2,)</f>
        <v>#N/A</v>
      </c>
      <c r="J326" s="18"/>
      <c r="K326" s="107"/>
      <c r="L326" s="42"/>
      <c r="M326" s="42"/>
      <c r="N326" s="96"/>
      <c r="O326" s="82" t="e">
        <f>VLOOKUP(N326,Tabelas!$H$3:$J$10,3,)</f>
        <v>#N/A</v>
      </c>
      <c r="P326" s="18"/>
      <c r="Q326" s="18"/>
      <c r="R326" s="43"/>
      <c r="S326" s="44"/>
      <c r="T326" s="83" t="e">
        <f>VLOOKUP(S326,Tabelas!$H$16:$I$18,2,)</f>
        <v>#N/A</v>
      </c>
      <c r="U326" s="38"/>
      <c r="V326" s="81" t="e">
        <f>VLOOKUP(U326,Tabelas!$H$24:$I$30,2,)</f>
        <v>#N/A</v>
      </c>
      <c r="W326" s="109"/>
      <c r="X326" s="99"/>
      <c r="Y326" s="85" t="e">
        <f>VLOOKUP(X326,Tabelas!$A$8:$B$316,2,)</f>
        <v>#N/A</v>
      </c>
      <c r="Z326" s="39"/>
      <c r="AA326" s="40"/>
      <c r="AB326" s="88" t="e">
        <f>VLOOKUP(AA326,Tabelas!$H$87:$I$132,2,)</f>
        <v>#N/A</v>
      </c>
      <c r="AC326" s="40"/>
      <c r="AD326" s="88" t="e">
        <f>VLOOKUP(AC326,Tabelas!$H$42:$I$82,2,)</f>
        <v>#N/A</v>
      </c>
      <c r="AE326" s="41"/>
      <c r="AF326" s="81" t="e">
        <f>VLOOKUP(AE326,Tabelas!$H$36:$I$37,2,)</f>
        <v>#N/A</v>
      </c>
      <c r="AG326" s="109"/>
      <c r="AH326" s="114"/>
      <c r="AI326" s="105"/>
      <c r="AJ326" s="119"/>
    </row>
    <row r="327" spans="1:36" s="74" customFormat="1" ht="45.95" customHeight="1" x14ac:dyDescent="0.25">
      <c r="A327" s="17"/>
      <c r="B327" s="18"/>
      <c r="C327" s="18"/>
      <c r="D327" s="17"/>
      <c r="E327" s="102"/>
      <c r="F327" s="92" t="e">
        <f>VLOOKUP(E327,Tabelas!$A$8:$B$316,2,)</f>
        <v>#N/A</v>
      </c>
      <c r="G327" s="17"/>
      <c r="H327" s="122"/>
      <c r="I327" s="92" t="e">
        <f>VLOOKUP(H327,Tabelas!$A$3:$B$4,2,)</f>
        <v>#N/A</v>
      </c>
      <c r="J327" s="18"/>
      <c r="K327" s="107"/>
      <c r="L327" s="42"/>
      <c r="M327" s="42"/>
      <c r="N327" s="96"/>
      <c r="O327" s="82" t="e">
        <f>VLOOKUP(N327,Tabelas!$H$3:$J$10,3,)</f>
        <v>#N/A</v>
      </c>
      <c r="P327" s="18"/>
      <c r="Q327" s="18"/>
      <c r="R327" s="43"/>
      <c r="S327" s="44"/>
      <c r="T327" s="83" t="e">
        <f>VLOOKUP(S327,Tabelas!$H$16:$I$18,2,)</f>
        <v>#N/A</v>
      </c>
      <c r="U327" s="38"/>
      <c r="V327" s="81" t="e">
        <f>VLOOKUP(U327,Tabelas!$H$24:$I$30,2,)</f>
        <v>#N/A</v>
      </c>
      <c r="W327" s="109"/>
      <c r="X327" s="99"/>
      <c r="Y327" s="85" t="e">
        <f>VLOOKUP(X327,Tabelas!$A$8:$B$316,2,)</f>
        <v>#N/A</v>
      </c>
      <c r="Z327" s="39"/>
      <c r="AA327" s="40"/>
      <c r="AB327" s="88" t="e">
        <f>VLOOKUP(AA327,Tabelas!$H$87:$I$132,2,)</f>
        <v>#N/A</v>
      </c>
      <c r="AC327" s="40"/>
      <c r="AD327" s="88" t="e">
        <f>VLOOKUP(AC327,Tabelas!$H$42:$I$82,2,)</f>
        <v>#N/A</v>
      </c>
      <c r="AE327" s="41"/>
      <c r="AF327" s="81" t="e">
        <f>VLOOKUP(AE327,Tabelas!$H$36:$I$37,2,)</f>
        <v>#N/A</v>
      </c>
      <c r="AG327" s="109"/>
      <c r="AH327" s="114"/>
      <c r="AI327" s="105"/>
      <c r="AJ327" s="119"/>
    </row>
    <row r="328" spans="1:36" s="74" customFormat="1" ht="45.95" customHeight="1" x14ac:dyDescent="0.25">
      <c r="A328" s="17"/>
      <c r="B328" s="18"/>
      <c r="C328" s="18"/>
      <c r="D328" s="17"/>
      <c r="E328" s="102"/>
      <c r="F328" s="92" t="e">
        <f>VLOOKUP(E328,Tabelas!$A$8:$B$316,2,)</f>
        <v>#N/A</v>
      </c>
      <c r="G328" s="17"/>
      <c r="H328" s="122"/>
      <c r="I328" s="92" t="e">
        <f>VLOOKUP(H328,Tabelas!$A$3:$B$4,2,)</f>
        <v>#N/A</v>
      </c>
      <c r="J328" s="18"/>
      <c r="K328" s="107"/>
      <c r="L328" s="42"/>
      <c r="M328" s="42"/>
      <c r="N328" s="96"/>
      <c r="O328" s="82" t="e">
        <f>VLOOKUP(N328,Tabelas!$H$3:$J$10,3,)</f>
        <v>#N/A</v>
      </c>
      <c r="P328" s="18"/>
      <c r="Q328" s="18"/>
      <c r="R328" s="43"/>
      <c r="S328" s="44"/>
      <c r="T328" s="83" t="e">
        <f>VLOOKUP(S328,Tabelas!$H$16:$I$18,2,)</f>
        <v>#N/A</v>
      </c>
      <c r="U328" s="38"/>
      <c r="V328" s="81" t="e">
        <f>VLOOKUP(U328,Tabelas!$H$24:$I$30,2,)</f>
        <v>#N/A</v>
      </c>
      <c r="W328" s="109"/>
      <c r="X328" s="99"/>
      <c r="Y328" s="85" t="e">
        <f>VLOOKUP(X328,Tabelas!$A$8:$B$316,2,)</f>
        <v>#N/A</v>
      </c>
      <c r="Z328" s="39"/>
      <c r="AA328" s="40"/>
      <c r="AB328" s="88" t="e">
        <f>VLOOKUP(AA328,Tabelas!$H$87:$I$132,2,)</f>
        <v>#N/A</v>
      </c>
      <c r="AC328" s="40"/>
      <c r="AD328" s="88" t="e">
        <f>VLOOKUP(AC328,Tabelas!$H$42:$I$82,2,)</f>
        <v>#N/A</v>
      </c>
      <c r="AE328" s="41"/>
      <c r="AF328" s="81" t="e">
        <f>VLOOKUP(AE328,Tabelas!$H$36:$I$37,2,)</f>
        <v>#N/A</v>
      </c>
      <c r="AG328" s="109"/>
      <c r="AH328" s="114"/>
      <c r="AI328" s="105"/>
      <c r="AJ328" s="119"/>
    </row>
    <row r="329" spans="1:36" s="74" customFormat="1" ht="45.95" customHeight="1" x14ac:dyDescent="0.25">
      <c r="A329" s="17"/>
      <c r="B329" s="18"/>
      <c r="C329" s="18"/>
      <c r="D329" s="17"/>
      <c r="E329" s="102"/>
      <c r="F329" s="92" t="e">
        <f>VLOOKUP(E329,Tabelas!$A$8:$B$316,2,)</f>
        <v>#N/A</v>
      </c>
      <c r="G329" s="17"/>
      <c r="H329" s="122"/>
      <c r="I329" s="92" t="e">
        <f>VLOOKUP(H329,Tabelas!$A$3:$B$4,2,)</f>
        <v>#N/A</v>
      </c>
      <c r="J329" s="18"/>
      <c r="K329" s="107"/>
      <c r="L329" s="42"/>
      <c r="M329" s="42"/>
      <c r="N329" s="96"/>
      <c r="O329" s="82" t="e">
        <f>VLOOKUP(N329,Tabelas!$H$3:$J$10,3,)</f>
        <v>#N/A</v>
      </c>
      <c r="P329" s="18"/>
      <c r="Q329" s="18"/>
      <c r="R329" s="43"/>
      <c r="S329" s="44"/>
      <c r="T329" s="83" t="e">
        <f>VLOOKUP(S329,Tabelas!$H$16:$I$18,2,)</f>
        <v>#N/A</v>
      </c>
      <c r="U329" s="38"/>
      <c r="V329" s="81" t="e">
        <f>VLOOKUP(U329,Tabelas!$H$24:$I$30,2,)</f>
        <v>#N/A</v>
      </c>
      <c r="W329" s="109"/>
      <c r="X329" s="99"/>
      <c r="Y329" s="85" t="e">
        <f>VLOOKUP(X329,Tabelas!$A$8:$B$316,2,)</f>
        <v>#N/A</v>
      </c>
      <c r="Z329" s="39"/>
      <c r="AA329" s="40"/>
      <c r="AB329" s="88" t="e">
        <f>VLOOKUP(AA329,Tabelas!$H$87:$I$132,2,)</f>
        <v>#N/A</v>
      </c>
      <c r="AC329" s="40"/>
      <c r="AD329" s="88" t="e">
        <f>VLOOKUP(AC329,Tabelas!$H$42:$I$82,2,)</f>
        <v>#N/A</v>
      </c>
      <c r="AE329" s="41"/>
      <c r="AF329" s="81" t="e">
        <f>VLOOKUP(AE329,Tabelas!$H$36:$I$37,2,)</f>
        <v>#N/A</v>
      </c>
      <c r="AG329" s="109"/>
      <c r="AH329" s="114"/>
      <c r="AI329" s="105"/>
      <c r="AJ329" s="119"/>
    </row>
    <row r="330" spans="1:36" s="74" customFormat="1" ht="45.95" customHeight="1" x14ac:dyDescent="0.25">
      <c r="A330" s="17"/>
      <c r="B330" s="18"/>
      <c r="C330" s="18"/>
      <c r="D330" s="17"/>
      <c r="E330" s="102"/>
      <c r="F330" s="92" t="e">
        <f>VLOOKUP(E330,Tabelas!$A$8:$B$316,2,)</f>
        <v>#N/A</v>
      </c>
      <c r="G330" s="17"/>
      <c r="H330" s="122"/>
      <c r="I330" s="92" t="e">
        <f>VLOOKUP(H330,Tabelas!$A$3:$B$4,2,)</f>
        <v>#N/A</v>
      </c>
      <c r="J330" s="18"/>
      <c r="K330" s="107"/>
      <c r="L330" s="42"/>
      <c r="M330" s="42"/>
      <c r="N330" s="96"/>
      <c r="O330" s="82" t="e">
        <f>VLOOKUP(N330,Tabelas!$H$3:$J$10,3,)</f>
        <v>#N/A</v>
      </c>
      <c r="P330" s="18"/>
      <c r="Q330" s="18"/>
      <c r="R330" s="43"/>
      <c r="S330" s="44"/>
      <c r="T330" s="83" t="e">
        <f>VLOOKUP(S330,Tabelas!$H$16:$I$18,2,)</f>
        <v>#N/A</v>
      </c>
      <c r="U330" s="38"/>
      <c r="V330" s="81" t="e">
        <f>VLOOKUP(U330,Tabelas!$H$24:$I$30,2,)</f>
        <v>#N/A</v>
      </c>
      <c r="W330" s="109"/>
      <c r="X330" s="99"/>
      <c r="Y330" s="85" t="e">
        <f>VLOOKUP(X330,Tabelas!$A$8:$B$316,2,)</f>
        <v>#N/A</v>
      </c>
      <c r="Z330" s="39"/>
      <c r="AA330" s="40"/>
      <c r="AB330" s="88" t="e">
        <f>VLOOKUP(AA330,Tabelas!$H$87:$I$132,2,)</f>
        <v>#N/A</v>
      </c>
      <c r="AC330" s="40"/>
      <c r="AD330" s="88" t="e">
        <f>VLOOKUP(AC330,Tabelas!$H$42:$I$82,2,)</f>
        <v>#N/A</v>
      </c>
      <c r="AE330" s="41"/>
      <c r="AF330" s="81" t="e">
        <f>VLOOKUP(AE330,Tabelas!$H$36:$I$37,2,)</f>
        <v>#N/A</v>
      </c>
      <c r="AG330" s="109"/>
      <c r="AH330" s="114"/>
      <c r="AI330" s="105"/>
      <c r="AJ330" s="119"/>
    </row>
    <row r="331" spans="1:36" s="74" customFormat="1" ht="45.95" customHeight="1" x14ac:dyDescent="0.25">
      <c r="A331" s="17"/>
      <c r="B331" s="18"/>
      <c r="C331" s="18"/>
      <c r="D331" s="17"/>
      <c r="E331" s="102"/>
      <c r="F331" s="92" t="e">
        <f>VLOOKUP(E331,Tabelas!$A$8:$B$316,2,)</f>
        <v>#N/A</v>
      </c>
      <c r="G331" s="17"/>
      <c r="H331" s="122"/>
      <c r="I331" s="92" t="e">
        <f>VLOOKUP(H331,Tabelas!$A$3:$B$4,2,)</f>
        <v>#N/A</v>
      </c>
      <c r="J331" s="18"/>
      <c r="K331" s="107"/>
      <c r="L331" s="42"/>
      <c r="M331" s="42"/>
      <c r="N331" s="96"/>
      <c r="O331" s="82" t="e">
        <f>VLOOKUP(N331,Tabelas!$H$3:$J$10,3,)</f>
        <v>#N/A</v>
      </c>
      <c r="P331" s="18"/>
      <c r="Q331" s="18"/>
      <c r="R331" s="43"/>
      <c r="S331" s="44"/>
      <c r="T331" s="83" t="e">
        <f>VLOOKUP(S331,Tabelas!$H$16:$I$18,2,)</f>
        <v>#N/A</v>
      </c>
      <c r="U331" s="38"/>
      <c r="V331" s="81" t="e">
        <f>VLOOKUP(U331,Tabelas!$H$24:$I$30,2,)</f>
        <v>#N/A</v>
      </c>
      <c r="W331" s="109"/>
      <c r="X331" s="99"/>
      <c r="Y331" s="85" t="e">
        <f>VLOOKUP(X331,Tabelas!$A$8:$B$316,2,)</f>
        <v>#N/A</v>
      </c>
      <c r="Z331" s="39"/>
      <c r="AA331" s="40"/>
      <c r="AB331" s="88" t="e">
        <f>VLOOKUP(AA331,Tabelas!$H$87:$I$132,2,)</f>
        <v>#N/A</v>
      </c>
      <c r="AC331" s="40"/>
      <c r="AD331" s="88" t="e">
        <f>VLOOKUP(AC331,Tabelas!$H$42:$I$82,2,)</f>
        <v>#N/A</v>
      </c>
      <c r="AE331" s="41"/>
      <c r="AF331" s="81" t="e">
        <f>VLOOKUP(AE331,Tabelas!$H$36:$I$37,2,)</f>
        <v>#N/A</v>
      </c>
      <c r="AG331" s="109"/>
      <c r="AH331" s="114"/>
      <c r="AI331" s="105"/>
      <c r="AJ331" s="119"/>
    </row>
    <row r="332" spans="1:36" s="74" customFormat="1" ht="45.95" customHeight="1" x14ac:dyDescent="0.25">
      <c r="A332" s="17"/>
      <c r="B332" s="18"/>
      <c r="C332" s="18"/>
      <c r="D332" s="17"/>
      <c r="E332" s="102"/>
      <c r="F332" s="92" t="e">
        <f>VLOOKUP(E332,Tabelas!$A$8:$B$316,2,)</f>
        <v>#N/A</v>
      </c>
      <c r="G332" s="17"/>
      <c r="H332" s="122"/>
      <c r="I332" s="92" t="e">
        <f>VLOOKUP(H332,Tabelas!$A$3:$B$4,2,)</f>
        <v>#N/A</v>
      </c>
      <c r="J332" s="18"/>
      <c r="K332" s="107"/>
      <c r="L332" s="42"/>
      <c r="M332" s="42"/>
      <c r="N332" s="96"/>
      <c r="O332" s="82" t="e">
        <f>VLOOKUP(N332,Tabelas!$H$3:$J$10,3,)</f>
        <v>#N/A</v>
      </c>
      <c r="P332" s="18"/>
      <c r="Q332" s="18"/>
      <c r="R332" s="43"/>
      <c r="S332" s="44"/>
      <c r="T332" s="83" t="e">
        <f>VLOOKUP(S332,Tabelas!$H$16:$I$18,2,)</f>
        <v>#N/A</v>
      </c>
      <c r="U332" s="38"/>
      <c r="V332" s="81" t="e">
        <f>VLOOKUP(U332,Tabelas!$H$24:$I$30,2,)</f>
        <v>#N/A</v>
      </c>
      <c r="W332" s="109"/>
      <c r="X332" s="99"/>
      <c r="Y332" s="85" t="e">
        <f>VLOOKUP(X332,Tabelas!$A$8:$B$316,2,)</f>
        <v>#N/A</v>
      </c>
      <c r="Z332" s="39"/>
      <c r="AA332" s="40"/>
      <c r="AB332" s="88" t="e">
        <f>VLOOKUP(AA332,Tabelas!$H$87:$I$132,2,)</f>
        <v>#N/A</v>
      </c>
      <c r="AC332" s="40"/>
      <c r="AD332" s="88" t="e">
        <f>VLOOKUP(AC332,Tabelas!$H$42:$I$82,2,)</f>
        <v>#N/A</v>
      </c>
      <c r="AE332" s="41"/>
      <c r="AF332" s="81" t="e">
        <f>VLOOKUP(AE332,Tabelas!$H$36:$I$37,2,)</f>
        <v>#N/A</v>
      </c>
      <c r="AG332" s="109"/>
      <c r="AH332" s="114"/>
      <c r="AI332" s="105"/>
      <c r="AJ332" s="119"/>
    </row>
    <row r="333" spans="1:36" s="74" customFormat="1" ht="45.95" customHeight="1" x14ac:dyDescent="0.25">
      <c r="A333" s="17"/>
      <c r="B333" s="18"/>
      <c r="C333" s="18"/>
      <c r="D333" s="17"/>
      <c r="E333" s="102"/>
      <c r="F333" s="92" t="e">
        <f>VLOOKUP(E333,Tabelas!$A$8:$B$316,2,)</f>
        <v>#N/A</v>
      </c>
      <c r="G333" s="17"/>
      <c r="H333" s="122"/>
      <c r="I333" s="92" t="e">
        <f>VLOOKUP(H333,Tabelas!$A$3:$B$4,2,)</f>
        <v>#N/A</v>
      </c>
      <c r="J333" s="18"/>
      <c r="K333" s="107"/>
      <c r="L333" s="42"/>
      <c r="M333" s="42"/>
      <c r="N333" s="96"/>
      <c r="O333" s="82" t="e">
        <f>VLOOKUP(N333,Tabelas!$H$3:$J$10,3,)</f>
        <v>#N/A</v>
      </c>
      <c r="P333" s="18"/>
      <c r="Q333" s="18"/>
      <c r="R333" s="43"/>
      <c r="S333" s="44"/>
      <c r="T333" s="83" t="e">
        <f>VLOOKUP(S333,Tabelas!$H$16:$I$18,2,)</f>
        <v>#N/A</v>
      </c>
      <c r="U333" s="38"/>
      <c r="V333" s="81" t="e">
        <f>VLOOKUP(U333,Tabelas!$H$24:$I$30,2,)</f>
        <v>#N/A</v>
      </c>
      <c r="W333" s="109"/>
      <c r="X333" s="99"/>
      <c r="Y333" s="85" t="e">
        <f>VLOOKUP(X333,Tabelas!$A$8:$B$316,2,)</f>
        <v>#N/A</v>
      </c>
      <c r="Z333" s="39"/>
      <c r="AA333" s="40"/>
      <c r="AB333" s="88" t="e">
        <f>VLOOKUP(AA333,Tabelas!$H$87:$I$132,2,)</f>
        <v>#N/A</v>
      </c>
      <c r="AC333" s="40"/>
      <c r="AD333" s="88" t="e">
        <f>VLOOKUP(AC333,Tabelas!$H$42:$I$82,2,)</f>
        <v>#N/A</v>
      </c>
      <c r="AE333" s="41"/>
      <c r="AF333" s="81" t="e">
        <f>VLOOKUP(AE333,Tabelas!$H$36:$I$37,2,)</f>
        <v>#N/A</v>
      </c>
      <c r="AG333" s="109"/>
      <c r="AH333" s="114"/>
      <c r="AI333" s="105"/>
      <c r="AJ333" s="119"/>
    </row>
    <row r="334" spans="1:36" s="74" customFormat="1" ht="45.95" customHeight="1" x14ac:dyDescent="0.25">
      <c r="A334" s="17"/>
      <c r="B334" s="18"/>
      <c r="C334" s="18"/>
      <c r="D334" s="17"/>
      <c r="E334" s="102"/>
      <c r="F334" s="92" t="e">
        <f>VLOOKUP(E334,Tabelas!$A$8:$B$316,2,)</f>
        <v>#N/A</v>
      </c>
      <c r="G334" s="17"/>
      <c r="H334" s="122"/>
      <c r="I334" s="92" t="e">
        <f>VLOOKUP(H334,Tabelas!$A$3:$B$4,2,)</f>
        <v>#N/A</v>
      </c>
      <c r="J334" s="18"/>
      <c r="K334" s="107"/>
      <c r="L334" s="42"/>
      <c r="M334" s="42"/>
      <c r="N334" s="96"/>
      <c r="O334" s="82" t="e">
        <f>VLOOKUP(N334,Tabelas!$H$3:$J$10,3,)</f>
        <v>#N/A</v>
      </c>
      <c r="P334" s="18"/>
      <c r="Q334" s="18"/>
      <c r="R334" s="43"/>
      <c r="S334" s="44"/>
      <c r="T334" s="83" t="e">
        <f>VLOOKUP(S334,Tabelas!$H$16:$I$18,2,)</f>
        <v>#N/A</v>
      </c>
      <c r="U334" s="38"/>
      <c r="V334" s="81" t="e">
        <f>VLOOKUP(U334,Tabelas!$H$24:$I$30,2,)</f>
        <v>#N/A</v>
      </c>
      <c r="W334" s="109"/>
      <c r="X334" s="99"/>
      <c r="Y334" s="85" t="e">
        <f>VLOOKUP(X334,Tabelas!$A$8:$B$316,2,)</f>
        <v>#N/A</v>
      </c>
      <c r="Z334" s="39"/>
      <c r="AA334" s="40"/>
      <c r="AB334" s="88" t="e">
        <f>VLOOKUP(AA334,Tabelas!$H$87:$I$132,2,)</f>
        <v>#N/A</v>
      </c>
      <c r="AC334" s="40"/>
      <c r="AD334" s="88" t="e">
        <f>VLOOKUP(AC334,Tabelas!$H$42:$I$82,2,)</f>
        <v>#N/A</v>
      </c>
      <c r="AE334" s="41"/>
      <c r="AF334" s="81" t="e">
        <f>VLOOKUP(AE334,Tabelas!$H$36:$I$37,2,)</f>
        <v>#N/A</v>
      </c>
      <c r="AG334" s="109"/>
      <c r="AH334" s="114"/>
      <c r="AI334" s="105"/>
      <c r="AJ334" s="119"/>
    </row>
    <row r="335" spans="1:36" s="74" customFormat="1" ht="45.95" customHeight="1" x14ac:dyDescent="0.25">
      <c r="A335" s="17"/>
      <c r="B335" s="18"/>
      <c r="C335" s="18"/>
      <c r="D335" s="17"/>
      <c r="E335" s="102"/>
      <c r="F335" s="92" t="e">
        <f>VLOOKUP(E335,Tabelas!$A$8:$B$316,2,)</f>
        <v>#N/A</v>
      </c>
      <c r="G335" s="17"/>
      <c r="H335" s="122"/>
      <c r="I335" s="92" t="e">
        <f>VLOOKUP(H335,Tabelas!$A$3:$B$4,2,)</f>
        <v>#N/A</v>
      </c>
      <c r="J335" s="18"/>
      <c r="K335" s="107"/>
      <c r="L335" s="42"/>
      <c r="M335" s="42"/>
      <c r="N335" s="96"/>
      <c r="O335" s="82" t="e">
        <f>VLOOKUP(N335,Tabelas!$H$3:$J$10,3,)</f>
        <v>#N/A</v>
      </c>
      <c r="P335" s="18"/>
      <c r="Q335" s="18"/>
      <c r="R335" s="43"/>
      <c r="S335" s="44"/>
      <c r="T335" s="83" t="e">
        <f>VLOOKUP(S335,Tabelas!$H$16:$I$18,2,)</f>
        <v>#N/A</v>
      </c>
      <c r="U335" s="38"/>
      <c r="V335" s="81" t="e">
        <f>VLOOKUP(U335,Tabelas!$H$24:$I$30,2,)</f>
        <v>#N/A</v>
      </c>
      <c r="W335" s="109"/>
      <c r="X335" s="99"/>
      <c r="Y335" s="85" t="e">
        <f>VLOOKUP(X335,Tabelas!$A$8:$B$316,2,)</f>
        <v>#N/A</v>
      </c>
      <c r="Z335" s="39"/>
      <c r="AA335" s="40"/>
      <c r="AB335" s="88" t="e">
        <f>VLOOKUP(AA335,Tabelas!$H$87:$I$132,2,)</f>
        <v>#N/A</v>
      </c>
      <c r="AC335" s="40"/>
      <c r="AD335" s="88" t="e">
        <f>VLOOKUP(AC335,Tabelas!$H$42:$I$82,2,)</f>
        <v>#N/A</v>
      </c>
      <c r="AE335" s="41"/>
      <c r="AF335" s="81" t="e">
        <f>VLOOKUP(AE335,Tabelas!$H$36:$I$37,2,)</f>
        <v>#N/A</v>
      </c>
      <c r="AG335" s="109"/>
      <c r="AH335" s="114"/>
      <c r="AI335" s="105"/>
      <c r="AJ335" s="119"/>
    </row>
    <row r="336" spans="1:36" s="74" customFormat="1" ht="45.95" customHeight="1" x14ac:dyDescent="0.25">
      <c r="A336" s="17"/>
      <c r="B336" s="18"/>
      <c r="C336" s="18"/>
      <c r="D336" s="17"/>
      <c r="E336" s="102"/>
      <c r="F336" s="92" t="e">
        <f>VLOOKUP(E336,Tabelas!$A$8:$B$316,2,)</f>
        <v>#N/A</v>
      </c>
      <c r="G336" s="17"/>
      <c r="H336" s="122"/>
      <c r="I336" s="92" t="e">
        <f>VLOOKUP(H336,Tabelas!$A$3:$B$4,2,)</f>
        <v>#N/A</v>
      </c>
      <c r="J336" s="18"/>
      <c r="K336" s="107"/>
      <c r="L336" s="42"/>
      <c r="M336" s="42"/>
      <c r="N336" s="96"/>
      <c r="O336" s="82" t="e">
        <f>VLOOKUP(N336,Tabelas!$H$3:$J$10,3,)</f>
        <v>#N/A</v>
      </c>
      <c r="P336" s="18"/>
      <c r="Q336" s="18"/>
      <c r="R336" s="43"/>
      <c r="S336" s="44"/>
      <c r="T336" s="83" t="e">
        <f>VLOOKUP(S336,Tabelas!$H$16:$I$18,2,)</f>
        <v>#N/A</v>
      </c>
      <c r="U336" s="38"/>
      <c r="V336" s="81" t="e">
        <f>VLOOKUP(U336,Tabelas!$H$24:$I$30,2,)</f>
        <v>#N/A</v>
      </c>
      <c r="W336" s="109"/>
      <c r="X336" s="99"/>
      <c r="Y336" s="85" t="e">
        <f>VLOOKUP(X336,Tabelas!$A$8:$B$316,2,)</f>
        <v>#N/A</v>
      </c>
      <c r="Z336" s="39"/>
      <c r="AA336" s="40"/>
      <c r="AB336" s="88" t="e">
        <f>VLOOKUP(AA336,Tabelas!$H$87:$I$132,2,)</f>
        <v>#N/A</v>
      </c>
      <c r="AC336" s="40"/>
      <c r="AD336" s="88" t="e">
        <f>VLOOKUP(AC336,Tabelas!$H$42:$I$82,2,)</f>
        <v>#N/A</v>
      </c>
      <c r="AE336" s="41"/>
      <c r="AF336" s="81" t="e">
        <f>VLOOKUP(AE336,Tabelas!$H$36:$I$37,2,)</f>
        <v>#N/A</v>
      </c>
      <c r="AG336" s="109"/>
      <c r="AH336" s="114"/>
      <c r="AI336" s="105"/>
      <c r="AJ336" s="119"/>
    </row>
    <row r="337" spans="1:36" s="74" customFormat="1" ht="45.95" customHeight="1" x14ac:dyDescent="0.25">
      <c r="A337" s="17"/>
      <c r="B337" s="18"/>
      <c r="C337" s="18"/>
      <c r="D337" s="17"/>
      <c r="E337" s="102"/>
      <c r="F337" s="92" t="e">
        <f>VLOOKUP(E337,Tabelas!$A$8:$B$316,2,)</f>
        <v>#N/A</v>
      </c>
      <c r="G337" s="17"/>
      <c r="H337" s="122"/>
      <c r="I337" s="92" t="e">
        <f>VLOOKUP(H337,Tabelas!$A$3:$B$4,2,)</f>
        <v>#N/A</v>
      </c>
      <c r="J337" s="18"/>
      <c r="K337" s="107"/>
      <c r="L337" s="42"/>
      <c r="M337" s="42"/>
      <c r="N337" s="96"/>
      <c r="O337" s="82" t="e">
        <f>VLOOKUP(N337,Tabelas!$H$3:$J$10,3,)</f>
        <v>#N/A</v>
      </c>
      <c r="P337" s="18"/>
      <c r="Q337" s="18"/>
      <c r="R337" s="43"/>
      <c r="S337" s="44"/>
      <c r="T337" s="83" t="e">
        <f>VLOOKUP(S337,Tabelas!$H$16:$I$18,2,)</f>
        <v>#N/A</v>
      </c>
      <c r="U337" s="38"/>
      <c r="V337" s="81" t="e">
        <f>VLOOKUP(U337,Tabelas!$H$24:$I$30,2,)</f>
        <v>#N/A</v>
      </c>
      <c r="W337" s="109"/>
      <c r="X337" s="99"/>
      <c r="Y337" s="85" t="e">
        <f>VLOOKUP(X337,Tabelas!$A$8:$B$316,2,)</f>
        <v>#N/A</v>
      </c>
      <c r="Z337" s="39"/>
      <c r="AA337" s="40"/>
      <c r="AB337" s="88" t="e">
        <f>VLOOKUP(AA337,Tabelas!$H$87:$I$132,2,)</f>
        <v>#N/A</v>
      </c>
      <c r="AC337" s="40"/>
      <c r="AD337" s="88" t="e">
        <f>VLOOKUP(AC337,Tabelas!$H$42:$I$82,2,)</f>
        <v>#N/A</v>
      </c>
      <c r="AE337" s="41"/>
      <c r="AF337" s="81" t="e">
        <f>VLOOKUP(AE337,Tabelas!$H$36:$I$37,2,)</f>
        <v>#N/A</v>
      </c>
      <c r="AG337" s="109"/>
      <c r="AH337" s="114"/>
      <c r="AI337" s="105"/>
      <c r="AJ337" s="119"/>
    </row>
    <row r="338" spans="1:36" s="74" customFormat="1" ht="45.95" customHeight="1" x14ac:dyDescent="0.25">
      <c r="A338" s="17"/>
      <c r="B338" s="18"/>
      <c r="C338" s="18"/>
      <c r="D338" s="17"/>
      <c r="E338" s="102"/>
      <c r="F338" s="92" t="e">
        <f>VLOOKUP(E338,Tabelas!$A$8:$B$316,2,)</f>
        <v>#N/A</v>
      </c>
      <c r="G338" s="17"/>
      <c r="H338" s="122"/>
      <c r="I338" s="92" t="e">
        <f>VLOOKUP(H338,Tabelas!$A$3:$B$4,2,)</f>
        <v>#N/A</v>
      </c>
      <c r="J338" s="18"/>
      <c r="K338" s="107"/>
      <c r="L338" s="42"/>
      <c r="M338" s="42"/>
      <c r="N338" s="96"/>
      <c r="O338" s="82" t="e">
        <f>VLOOKUP(N338,Tabelas!$H$3:$J$10,3,)</f>
        <v>#N/A</v>
      </c>
      <c r="P338" s="18"/>
      <c r="Q338" s="18"/>
      <c r="R338" s="43"/>
      <c r="S338" s="44"/>
      <c r="T338" s="83" t="e">
        <f>VLOOKUP(S338,Tabelas!$H$16:$I$18,2,)</f>
        <v>#N/A</v>
      </c>
      <c r="U338" s="38"/>
      <c r="V338" s="81" t="e">
        <f>VLOOKUP(U338,Tabelas!$H$24:$I$30,2,)</f>
        <v>#N/A</v>
      </c>
      <c r="W338" s="109"/>
      <c r="X338" s="99"/>
      <c r="Y338" s="85" t="e">
        <f>VLOOKUP(X338,Tabelas!$A$8:$B$316,2,)</f>
        <v>#N/A</v>
      </c>
      <c r="Z338" s="39"/>
      <c r="AA338" s="40"/>
      <c r="AB338" s="88" t="e">
        <f>VLOOKUP(AA338,Tabelas!$H$87:$I$132,2,)</f>
        <v>#N/A</v>
      </c>
      <c r="AC338" s="40"/>
      <c r="AD338" s="88" t="e">
        <f>VLOOKUP(AC338,Tabelas!$H$42:$I$82,2,)</f>
        <v>#N/A</v>
      </c>
      <c r="AE338" s="41"/>
      <c r="AF338" s="81" t="e">
        <f>VLOOKUP(AE338,Tabelas!$H$36:$I$37,2,)</f>
        <v>#N/A</v>
      </c>
      <c r="AG338" s="109"/>
      <c r="AH338" s="114"/>
      <c r="AI338" s="105"/>
      <c r="AJ338" s="119"/>
    </row>
    <row r="339" spans="1:36" s="74" customFormat="1" ht="45.95" customHeight="1" x14ac:dyDescent="0.25">
      <c r="A339" s="17"/>
      <c r="B339" s="18"/>
      <c r="C339" s="18"/>
      <c r="D339" s="17"/>
      <c r="E339" s="102"/>
      <c r="F339" s="92" t="e">
        <f>VLOOKUP(E339,Tabelas!$A$8:$B$316,2,)</f>
        <v>#N/A</v>
      </c>
      <c r="G339" s="17"/>
      <c r="H339" s="122"/>
      <c r="I339" s="92" t="e">
        <f>VLOOKUP(H339,Tabelas!$A$3:$B$4,2,)</f>
        <v>#N/A</v>
      </c>
      <c r="J339" s="18"/>
      <c r="K339" s="107"/>
      <c r="L339" s="42"/>
      <c r="M339" s="42"/>
      <c r="N339" s="96"/>
      <c r="O339" s="82" t="e">
        <f>VLOOKUP(N339,Tabelas!$H$3:$J$10,3,)</f>
        <v>#N/A</v>
      </c>
      <c r="P339" s="18"/>
      <c r="Q339" s="18"/>
      <c r="R339" s="43"/>
      <c r="S339" s="44"/>
      <c r="T339" s="83" t="e">
        <f>VLOOKUP(S339,Tabelas!$H$16:$I$18,2,)</f>
        <v>#N/A</v>
      </c>
      <c r="U339" s="38"/>
      <c r="V339" s="81" t="e">
        <f>VLOOKUP(U339,Tabelas!$H$24:$I$30,2,)</f>
        <v>#N/A</v>
      </c>
      <c r="W339" s="109"/>
      <c r="X339" s="99"/>
      <c r="Y339" s="85" t="e">
        <f>VLOOKUP(X339,Tabelas!$A$8:$B$316,2,)</f>
        <v>#N/A</v>
      </c>
      <c r="Z339" s="39"/>
      <c r="AA339" s="40"/>
      <c r="AB339" s="88" t="e">
        <f>VLOOKUP(AA339,Tabelas!$H$87:$I$132,2,)</f>
        <v>#N/A</v>
      </c>
      <c r="AC339" s="40"/>
      <c r="AD339" s="88" t="e">
        <f>VLOOKUP(AC339,Tabelas!$H$42:$I$82,2,)</f>
        <v>#N/A</v>
      </c>
      <c r="AE339" s="41"/>
      <c r="AF339" s="81" t="e">
        <f>VLOOKUP(AE339,Tabelas!$H$36:$I$37,2,)</f>
        <v>#N/A</v>
      </c>
      <c r="AG339" s="109"/>
      <c r="AH339" s="114"/>
      <c r="AI339" s="105"/>
      <c r="AJ339" s="119"/>
    </row>
    <row r="340" spans="1:36" s="74" customFormat="1" ht="45.95" customHeight="1" x14ac:dyDescent="0.25">
      <c r="A340" s="17"/>
      <c r="B340" s="18"/>
      <c r="C340" s="18"/>
      <c r="D340" s="17"/>
      <c r="E340" s="102"/>
      <c r="F340" s="92" t="e">
        <f>VLOOKUP(E340,Tabelas!$A$8:$B$316,2,)</f>
        <v>#N/A</v>
      </c>
      <c r="G340" s="17"/>
      <c r="H340" s="122"/>
      <c r="I340" s="92" t="e">
        <f>VLOOKUP(H340,Tabelas!$A$3:$B$4,2,)</f>
        <v>#N/A</v>
      </c>
      <c r="J340" s="18"/>
      <c r="K340" s="107"/>
      <c r="L340" s="42"/>
      <c r="M340" s="42"/>
      <c r="N340" s="96"/>
      <c r="O340" s="82" t="e">
        <f>VLOOKUP(N340,Tabelas!$H$3:$J$10,3,)</f>
        <v>#N/A</v>
      </c>
      <c r="P340" s="18"/>
      <c r="Q340" s="18"/>
      <c r="R340" s="43"/>
      <c r="S340" s="44"/>
      <c r="T340" s="83" t="e">
        <f>VLOOKUP(S340,Tabelas!$H$16:$I$18,2,)</f>
        <v>#N/A</v>
      </c>
      <c r="U340" s="38"/>
      <c r="V340" s="81" t="e">
        <f>VLOOKUP(U340,Tabelas!$H$24:$I$30,2,)</f>
        <v>#N/A</v>
      </c>
      <c r="W340" s="109"/>
      <c r="X340" s="99"/>
      <c r="Y340" s="85" t="e">
        <f>VLOOKUP(X340,Tabelas!$A$8:$B$316,2,)</f>
        <v>#N/A</v>
      </c>
      <c r="Z340" s="39"/>
      <c r="AA340" s="40"/>
      <c r="AB340" s="88" t="e">
        <f>VLOOKUP(AA340,Tabelas!$H$87:$I$132,2,)</f>
        <v>#N/A</v>
      </c>
      <c r="AC340" s="40"/>
      <c r="AD340" s="88" t="e">
        <f>VLOOKUP(AC340,Tabelas!$H$42:$I$82,2,)</f>
        <v>#N/A</v>
      </c>
      <c r="AE340" s="41"/>
      <c r="AF340" s="81" t="e">
        <f>VLOOKUP(AE340,Tabelas!$H$36:$I$37,2,)</f>
        <v>#N/A</v>
      </c>
      <c r="AG340" s="109"/>
      <c r="AH340" s="114"/>
      <c r="AI340" s="105"/>
      <c r="AJ340" s="119"/>
    </row>
    <row r="341" spans="1:36" s="74" customFormat="1" ht="45.95" customHeight="1" x14ac:dyDescent="0.25">
      <c r="A341" s="17"/>
      <c r="B341" s="18"/>
      <c r="C341" s="18"/>
      <c r="D341" s="17"/>
      <c r="E341" s="102"/>
      <c r="F341" s="92" t="e">
        <f>VLOOKUP(E341,Tabelas!$A$8:$B$316,2,)</f>
        <v>#N/A</v>
      </c>
      <c r="G341" s="17"/>
      <c r="H341" s="122"/>
      <c r="I341" s="92" t="e">
        <f>VLOOKUP(H341,Tabelas!$A$3:$B$4,2,)</f>
        <v>#N/A</v>
      </c>
      <c r="J341" s="18"/>
      <c r="K341" s="107"/>
      <c r="L341" s="42"/>
      <c r="M341" s="42"/>
      <c r="N341" s="96"/>
      <c r="O341" s="82" t="e">
        <f>VLOOKUP(N341,Tabelas!$H$3:$J$10,3,)</f>
        <v>#N/A</v>
      </c>
      <c r="P341" s="18"/>
      <c r="Q341" s="18"/>
      <c r="R341" s="43"/>
      <c r="S341" s="44"/>
      <c r="T341" s="83" t="e">
        <f>VLOOKUP(S341,Tabelas!$H$16:$I$18,2,)</f>
        <v>#N/A</v>
      </c>
      <c r="U341" s="38"/>
      <c r="V341" s="81" t="e">
        <f>VLOOKUP(U341,Tabelas!$H$24:$I$30,2,)</f>
        <v>#N/A</v>
      </c>
      <c r="W341" s="109"/>
      <c r="X341" s="99"/>
      <c r="Y341" s="85" t="e">
        <f>VLOOKUP(X341,Tabelas!$A$8:$B$316,2,)</f>
        <v>#N/A</v>
      </c>
      <c r="Z341" s="39"/>
      <c r="AA341" s="40"/>
      <c r="AB341" s="88" t="e">
        <f>VLOOKUP(AA341,Tabelas!$H$87:$I$132,2,)</f>
        <v>#N/A</v>
      </c>
      <c r="AC341" s="40"/>
      <c r="AD341" s="88" t="e">
        <f>VLOOKUP(AC341,Tabelas!$H$42:$I$82,2,)</f>
        <v>#N/A</v>
      </c>
      <c r="AE341" s="41"/>
      <c r="AF341" s="81" t="e">
        <f>VLOOKUP(AE341,Tabelas!$H$36:$I$37,2,)</f>
        <v>#N/A</v>
      </c>
      <c r="AG341" s="109"/>
      <c r="AH341" s="114"/>
      <c r="AI341" s="105"/>
      <c r="AJ341" s="119"/>
    </row>
    <row r="342" spans="1:36" s="74" customFormat="1" ht="45.95" customHeight="1" x14ac:dyDescent="0.25">
      <c r="A342" s="17"/>
      <c r="B342" s="18"/>
      <c r="C342" s="18"/>
      <c r="D342" s="17"/>
      <c r="E342" s="102"/>
      <c r="F342" s="92" t="e">
        <f>VLOOKUP(E342,Tabelas!$A$8:$B$316,2,)</f>
        <v>#N/A</v>
      </c>
      <c r="G342" s="17"/>
      <c r="H342" s="122"/>
      <c r="I342" s="92" t="e">
        <f>VLOOKUP(H342,Tabelas!$A$3:$B$4,2,)</f>
        <v>#N/A</v>
      </c>
      <c r="J342" s="18"/>
      <c r="K342" s="107"/>
      <c r="L342" s="42"/>
      <c r="M342" s="42"/>
      <c r="N342" s="96"/>
      <c r="O342" s="82" t="e">
        <f>VLOOKUP(N342,Tabelas!$H$3:$J$10,3,)</f>
        <v>#N/A</v>
      </c>
      <c r="P342" s="18"/>
      <c r="Q342" s="18"/>
      <c r="R342" s="43"/>
      <c r="S342" s="44"/>
      <c r="T342" s="83" t="e">
        <f>VLOOKUP(S342,Tabelas!$H$16:$I$18,2,)</f>
        <v>#N/A</v>
      </c>
      <c r="U342" s="38"/>
      <c r="V342" s="81" t="e">
        <f>VLOOKUP(U342,Tabelas!$H$24:$I$30,2,)</f>
        <v>#N/A</v>
      </c>
      <c r="W342" s="109"/>
      <c r="X342" s="99"/>
      <c r="Y342" s="85" t="e">
        <f>VLOOKUP(X342,Tabelas!$A$8:$B$316,2,)</f>
        <v>#N/A</v>
      </c>
      <c r="Z342" s="39"/>
      <c r="AA342" s="40"/>
      <c r="AB342" s="88" t="e">
        <f>VLOOKUP(AA342,Tabelas!$H$87:$I$132,2,)</f>
        <v>#N/A</v>
      </c>
      <c r="AC342" s="40"/>
      <c r="AD342" s="88" t="e">
        <f>VLOOKUP(AC342,Tabelas!$H$42:$I$82,2,)</f>
        <v>#N/A</v>
      </c>
      <c r="AE342" s="41"/>
      <c r="AF342" s="81" t="e">
        <f>VLOOKUP(AE342,Tabelas!$H$36:$I$37,2,)</f>
        <v>#N/A</v>
      </c>
      <c r="AG342" s="109"/>
      <c r="AH342" s="114"/>
      <c r="AI342" s="105"/>
      <c r="AJ342" s="119"/>
    </row>
    <row r="343" spans="1:36" s="74" customFormat="1" ht="45.95" customHeight="1" x14ac:dyDescent="0.25">
      <c r="A343" s="17"/>
      <c r="B343" s="18"/>
      <c r="C343" s="18"/>
      <c r="D343" s="17"/>
      <c r="E343" s="102"/>
      <c r="F343" s="92" t="e">
        <f>VLOOKUP(E343,Tabelas!$A$8:$B$316,2,)</f>
        <v>#N/A</v>
      </c>
      <c r="G343" s="17"/>
      <c r="H343" s="122"/>
      <c r="I343" s="92" t="e">
        <f>VLOOKUP(H343,Tabelas!$A$3:$B$4,2,)</f>
        <v>#N/A</v>
      </c>
      <c r="J343" s="18"/>
      <c r="K343" s="107"/>
      <c r="L343" s="42"/>
      <c r="M343" s="42"/>
      <c r="N343" s="96"/>
      <c r="O343" s="82" t="e">
        <f>VLOOKUP(N343,Tabelas!$H$3:$J$10,3,)</f>
        <v>#N/A</v>
      </c>
      <c r="P343" s="18"/>
      <c r="Q343" s="18"/>
      <c r="R343" s="43"/>
      <c r="S343" s="44"/>
      <c r="T343" s="83" t="e">
        <f>VLOOKUP(S343,Tabelas!$H$16:$I$18,2,)</f>
        <v>#N/A</v>
      </c>
      <c r="U343" s="38"/>
      <c r="V343" s="81" t="e">
        <f>VLOOKUP(U343,Tabelas!$H$24:$I$30,2,)</f>
        <v>#N/A</v>
      </c>
      <c r="W343" s="109"/>
      <c r="X343" s="99"/>
      <c r="Y343" s="85" t="e">
        <f>VLOOKUP(X343,Tabelas!$A$8:$B$316,2,)</f>
        <v>#N/A</v>
      </c>
      <c r="Z343" s="39"/>
      <c r="AA343" s="40"/>
      <c r="AB343" s="88" t="e">
        <f>VLOOKUP(AA343,Tabelas!$H$87:$I$132,2,)</f>
        <v>#N/A</v>
      </c>
      <c r="AC343" s="40"/>
      <c r="AD343" s="88" t="e">
        <f>VLOOKUP(AC343,Tabelas!$H$42:$I$82,2,)</f>
        <v>#N/A</v>
      </c>
      <c r="AE343" s="41"/>
      <c r="AF343" s="81" t="e">
        <f>VLOOKUP(AE343,Tabelas!$H$36:$I$37,2,)</f>
        <v>#N/A</v>
      </c>
      <c r="AG343" s="109"/>
      <c r="AH343" s="114"/>
      <c r="AI343" s="105"/>
      <c r="AJ343" s="119"/>
    </row>
    <row r="344" spans="1:36" s="74" customFormat="1" ht="45.95" customHeight="1" x14ac:dyDescent="0.25">
      <c r="A344" s="17"/>
      <c r="B344" s="18"/>
      <c r="C344" s="18"/>
      <c r="D344" s="17"/>
      <c r="E344" s="102"/>
      <c r="F344" s="92" t="e">
        <f>VLOOKUP(E344,Tabelas!$A$8:$B$316,2,)</f>
        <v>#N/A</v>
      </c>
      <c r="G344" s="17"/>
      <c r="H344" s="122"/>
      <c r="I344" s="92" t="e">
        <f>VLOOKUP(H344,Tabelas!$A$3:$B$4,2,)</f>
        <v>#N/A</v>
      </c>
      <c r="J344" s="18"/>
      <c r="K344" s="107"/>
      <c r="L344" s="42"/>
      <c r="M344" s="42"/>
      <c r="N344" s="96"/>
      <c r="O344" s="82" t="e">
        <f>VLOOKUP(N344,Tabelas!$H$3:$J$10,3,)</f>
        <v>#N/A</v>
      </c>
      <c r="P344" s="18"/>
      <c r="Q344" s="18"/>
      <c r="R344" s="43"/>
      <c r="S344" s="44"/>
      <c r="T344" s="83" t="e">
        <f>VLOOKUP(S344,Tabelas!$H$16:$I$18,2,)</f>
        <v>#N/A</v>
      </c>
      <c r="U344" s="38"/>
      <c r="V344" s="81" t="e">
        <f>VLOOKUP(U344,Tabelas!$H$24:$I$30,2,)</f>
        <v>#N/A</v>
      </c>
      <c r="W344" s="109"/>
      <c r="X344" s="99"/>
      <c r="Y344" s="85" t="e">
        <f>VLOOKUP(X344,Tabelas!$A$8:$B$316,2,)</f>
        <v>#N/A</v>
      </c>
      <c r="Z344" s="39"/>
      <c r="AA344" s="40"/>
      <c r="AB344" s="88" t="e">
        <f>VLOOKUP(AA344,Tabelas!$H$87:$I$132,2,)</f>
        <v>#N/A</v>
      </c>
      <c r="AC344" s="40"/>
      <c r="AD344" s="88" t="e">
        <f>VLOOKUP(AC344,Tabelas!$H$42:$I$82,2,)</f>
        <v>#N/A</v>
      </c>
      <c r="AE344" s="41"/>
      <c r="AF344" s="81" t="e">
        <f>VLOOKUP(AE344,Tabelas!$H$36:$I$37,2,)</f>
        <v>#N/A</v>
      </c>
      <c r="AG344" s="109"/>
      <c r="AH344" s="114"/>
      <c r="AI344" s="105"/>
      <c r="AJ344" s="119"/>
    </row>
    <row r="345" spans="1:36" s="74" customFormat="1" ht="45.95" customHeight="1" x14ac:dyDescent="0.25">
      <c r="A345" s="17"/>
      <c r="B345" s="18"/>
      <c r="C345" s="18"/>
      <c r="D345" s="17"/>
      <c r="E345" s="102"/>
      <c r="F345" s="92" t="e">
        <f>VLOOKUP(E345,Tabelas!$A$8:$B$316,2,)</f>
        <v>#N/A</v>
      </c>
      <c r="G345" s="17"/>
      <c r="H345" s="122"/>
      <c r="I345" s="92" t="e">
        <f>VLOOKUP(H345,Tabelas!$A$3:$B$4,2,)</f>
        <v>#N/A</v>
      </c>
      <c r="J345" s="18"/>
      <c r="K345" s="107"/>
      <c r="L345" s="42"/>
      <c r="M345" s="42"/>
      <c r="N345" s="96"/>
      <c r="O345" s="82" t="e">
        <f>VLOOKUP(N345,Tabelas!$H$3:$J$10,3,)</f>
        <v>#N/A</v>
      </c>
      <c r="P345" s="18"/>
      <c r="Q345" s="18"/>
      <c r="R345" s="43"/>
      <c r="S345" s="44"/>
      <c r="T345" s="83" t="e">
        <f>VLOOKUP(S345,Tabelas!$H$16:$I$18,2,)</f>
        <v>#N/A</v>
      </c>
      <c r="U345" s="38"/>
      <c r="V345" s="81" t="e">
        <f>VLOOKUP(U345,Tabelas!$H$24:$I$30,2,)</f>
        <v>#N/A</v>
      </c>
      <c r="W345" s="109"/>
      <c r="X345" s="99"/>
      <c r="Y345" s="85" t="e">
        <f>VLOOKUP(X345,Tabelas!$A$8:$B$316,2,)</f>
        <v>#N/A</v>
      </c>
      <c r="Z345" s="39"/>
      <c r="AA345" s="40"/>
      <c r="AB345" s="88" t="e">
        <f>VLOOKUP(AA345,Tabelas!$H$87:$I$132,2,)</f>
        <v>#N/A</v>
      </c>
      <c r="AC345" s="40"/>
      <c r="AD345" s="88" t="e">
        <f>VLOOKUP(AC345,Tabelas!$H$42:$I$82,2,)</f>
        <v>#N/A</v>
      </c>
      <c r="AE345" s="41"/>
      <c r="AF345" s="81" t="e">
        <f>VLOOKUP(AE345,Tabelas!$H$36:$I$37,2,)</f>
        <v>#N/A</v>
      </c>
      <c r="AG345" s="109"/>
      <c r="AH345" s="114"/>
      <c r="AI345" s="105"/>
      <c r="AJ345" s="119"/>
    </row>
    <row r="346" spans="1:36" s="74" customFormat="1" ht="45.95" customHeight="1" x14ac:dyDescent="0.25">
      <c r="A346" s="17"/>
      <c r="B346" s="18"/>
      <c r="C346" s="18"/>
      <c r="D346" s="17"/>
      <c r="E346" s="102"/>
      <c r="F346" s="92" t="e">
        <f>VLOOKUP(E346,Tabelas!$A$8:$B$316,2,)</f>
        <v>#N/A</v>
      </c>
      <c r="G346" s="17"/>
      <c r="H346" s="122"/>
      <c r="I346" s="92" t="e">
        <f>VLOOKUP(H346,Tabelas!$A$3:$B$4,2,)</f>
        <v>#N/A</v>
      </c>
      <c r="J346" s="18"/>
      <c r="K346" s="107"/>
      <c r="L346" s="42"/>
      <c r="M346" s="42"/>
      <c r="N346" s="96"/>
      <c r="O346" s="82" t="e">
        <f>VLOOKUP(N346,Tabelas!$H$3:$J$10,3,)</f>
        <v>#N/A</v>
      </c>
      <c r="P346" s="18"/>
      <c r="Q346" s="18"/>
      <c r="R346" s="43"/>
      <c r="S346" s="44"/>
      <c r="T346" s="83" t="e">
        <f>VLOOKUP(S346,Tabelas!$H$16:$I$18,2,)</f>
        <v>#N/A</v>
      </c>
      <c r="U346" s="38"/>
      <c r="V346" s="81" t="e">
        <f>VLOOKUP(U346,Tabelas!$H$24:$I$30,2,)</f>
        <v>#N/A</v>
      </c>
      <c r="W346" s="109"/>
      <c r="X346" s="99"/>
      <c r="Y346" s="85" t="e">
        <f>VLOOKUP(X346,Tabelas!$A$8:$B$316,2,)</f>
        <v>#N/A</v>
      </c>
      <c r="Z346" s="39"/>
      <c r="AA346" s="40"/>
      <c r="AB346" s="88" t="e">
        <f>VLOOKUP(AA346,Tabelas!$H$87:$I$132,2,)</f>
        <v>#N/A</v>
      </c>
      <c r="AC346" s="40"/>
      <c r="AD346" s="88" t="e">
        <f>VLOOKUP(AC346,Tabelas!$H$42:$I$82,2,)</f>
        <v>#N/A</v>
      </c>
      <c r="AE346" s="41"/>
      <c r="AF346" s="81" t="e">
        <f>VLOOKUP(AE346,Tabelas!$H$36:$I$37,2,)</f>
        <v>#N/A</v>
      </c>
      <c r="AG346" s="109"/>
      <c r="AH346" s="114"/>
      <c r="AI346" s="105"/>
      <c r="AJ346" s="119"/>
    </row>
    <row r="347" spans="1:36" s="74" customFormat="1" ht="45.95" customHeight="1" x14ac:dyDescent="0.25">
      <c r="A347" s="17"/>
      <c r="B347" s="18"/>
      <c r="C347" s="18"/>
      <c r="D347" s="17"/>
      <c r="E347" s="102"/>
      <c r="F347" s="92" t="e">
        <f>VLOOKUP(E347,Tabelas!$A$8:$B$316,2,)</f>
        <v>#N/A</v>
      </c>
      <c r="G347" s="17"/>
      <c r="H347" s="122"/>
      <c r="I347" s="92" t="e">
        <f>VLOOKUP(H347,Tabelas!$A$3:$B$4,2,)</f>
        <v>#N/A</v>
      </c>
      <c r="J347" s="18"/>
      <c r="K347" s="107"/>
      <c r="L347" s="42"/>
      <c r="M347" s="42"/>
      <c r="N347" s="96"/>
      <c r="O347" s="82" t="e">
        <f>VLOOKUP(N347,Tabelas!$H$3:$J$10,3,)</f>
        <v>#N/A</v>
      </c>
      <c r="P347" s="18"/>
      <c r="Q347" s="18"/>
      <c r="R347" s="43"/>
      <c r="S347" s="44"/>
      <c r="T347" s="83" t="e">
        <f>VLOOKUP(S347,Tabelas!$H$16:$I$18,2,)</f>
        <v>#N/A</v>
      </c>
      <c r="U347" s="38"/>
      <c r="V347" s="81" t="e">
        <f>VLOOKUP(U347,Tabelas!$H$24:$I$30,2,)</f>
        <v>#N/A</v>
      </c>
      <c r="W347" s="109"/>
      <c r="X347" s="99"/>
      <c r="Y347" s="85" t="e">
        <f>VLOOKUP(X347,Tabelas!$A$8:$B$316,2,)</f>
        <v>#N/A</v>
      </c>
      <c r="Z347" s="39"/>
      <c r="AA347" s="40"/>
      <c r="AB347" s="88" t="e">
        <f>VLOOKUP(AA347,Tabelas!$H$87:$I$132,2,)</f>
        <v>#N/A</v>
      </c>
      <c r="AC347" s="40"/>
      <c r="AD347" s="88" t="e">
        <f>VLOOKUP(AC347,Tabelas!$H$42:$I$82,2,)</f>
        <v>#N/A</v>
      </c>
      <c r="AE347" s="41"/>
      <c r="AF347" s="81" t="e">
        <f>VLOOKUP(AE347,Tabelas!$H$36:$I$37,2,)</f>
        <v>#N/A</v>
      </c>
      <c r="AG347" s="109"/>
      <c r="AH347" s="114"/>
      <c r="AI347" s="105"/>
      <c r="AJ347" s="119"/>
    </row>
    <row r="348" spans="1:36" s="74" customFormat="1" ht="45.95" customHeight="1" x14ac:dyDescent="0.25">
      <c r="A348" s="17"/>
      <c r="B348" s="18"/>
      <c r="C348" s="18"/>
      <c r="D348" s="17"/>
      <c r="E348" s="102"/>
      <c r="F348" s="92" t="e">
        <f>VLOOKUP(E348,Tabelas!$A$8:$B$316,2,)</f>
        <v>#N/A</v>
      </c>
      <c r="G348" s="17"/>
      <c r="H348" s="122"/>
      <c r="I348" s="92" t="e">
        <f>VLOOKUP(H348,Tabelas!$A$3:$B$4,2,)</f>
        <v>#N/A</v>
      </c>
      <c r="J348" s="18"/>
      <c r="K348" s="107"/>
      <c r="L348" s="42"/>
      <c r="M348" s="42"/>
      <c r="N348" s="96"/>
      <c r="O348" s="82" t="e">
        <f>VLOOKUP(N348,Tabelas!$H$3:$J$10,3,)</f>
        <v>#N/A</v>
      </c>
      <c r="P348" s="18"/>
      <c r="Q348" s="18"/>
      <c r="R348" s="43"/>
      <c r="S348" s="44"/>
      <c r="T348" s="83" t="e">
        <f>VLOOKUP(S348,Tabelas!$H$16:$I$18,2,)</f>
        <v>#N/A</v>
      </c>
      <c r="U348" s="38"/>
      <c r="V348" s="81" t="e">
        <f>VLOOKUP(U348,Tabelas!$H$24:$I$30,2,)</f>
        <v>#N/A</v>
      </c>
      <c r="W348" s="109"/>
      <c r="X348" s="99"/>
      <c r="Y348" s="85" t="e">
        <f>VLOOKUP(X348,Tabelas!$A$8:$B$316,2,)</f>
        <v>#N/A</v>
      </c>
      <c r="Z348" s="39"/>
      <c r="AA348" s="40"/>
      <c r="AB348" s="88" t="e">
        <f>VLOOKUP(AA348,Tabelas!$H$87:$I$132,2,)</f>
        <v>#N/A</v>
      </c>
      <c r="AC348" s="40"/>
      <c r="AD348" s="88" t="e">
        <f>VLOOKUP(AC348,Tabelas!$H$42:$I$82,2,)</f>
        <v>#N/A</v>
      </c>
      <c r="AE348" s="41"/>
      <c r="AF348" s="81" t="e">
        <f>VLOOKUP(AE348,Tabelas!$H$36:$I$37,2,)</f>
        <v>#N/A</v>
      </c>
      <c r="AG348" s="109"/>
      <c r="AH348" s="114"/>
      <c r="AI348" s="105"/>
      <c r="AJ348" s="119"/>
    </row>
    <row r="349" spans="1:36" s="74" customFormat="1" ht="45.95" customHeight="1" x14ac:dyDescent="0.25">
      <c r="A349" s="17"/>
      <c r="B349" s="18"/>
      <c r="C349" s="18"/>
      <c r="D349" s="17"/>
      <c r="E349" s="102"/>
      <c r="F349" s="92" t="e">
        <f>VLOOKUP(E349,Tabelas!$A$8:$B$316,2,)</f>
        <v>#N/A</v>
      </c>
      <c r="G349" s="17"/>
      <c r="H349" s="122"/>
      <c r="I349" s="92" t="e">
        <f>VLOOKUP(H349,Tabelas!$A$3:$B$4,2,)</f>
        <v>#N/A</v>
      </c>
      <c r="J349" s="18"/>
      <c r="K349" s="107"/>
      <c r="L349" s="42"/>
      <c r="M349" s="42"/>
      <c r="N349" s="96"/>
      <c r="O349" s="82" t="e">
        <f>VLOOKUP(N349,Tabelas!$H$3:$J$10,3,)</f>
        <v>#N/A</v>
      </c>
      <c r="P349" s="18"/>
      <c r="Q349" s="18"/>
      <c r="R349" s="43"/>
      <c r="S349" s="44"/>
      <c r="T349" s="83" t="e">
        <f>VLOOKUP(S349,Tabelas!$H$16:$I$18,2,)</f>
        <v>#N/A</v>
      </c>
      <c r="U349" s="38"/>
      <c r="V349" s="81" t="e">
        <f>VLOOKUP(U349,Tabelas!$H$24:$I$30,2,)</f>
        <v>#N/A</v>
      </c>
      <c r="W349" s="109"/>
      <c r="X349" s="99"/>
      <c r="Y349" s="85" t="e">
        <f>VLOOKUP(X349,Tabelas!$A$8:$B$316,2,)</f>
        <v>#N/A</v>
      </c>
      <c r="Z349" s="39"/>
      <c r="AA349" s="40"/>
      <c r="AB349" s="88" t="e">
        <f>VLOOKUP(AA349,Tabelas!$H$87:$I$132,2,)</f>
        <v>#N/A</v>
      </c>
      <c r="AC349" s="40"/>
      <c r="AD349" s="88" t="e">
        <f>VLOOKUP(AC349,Tabelas!$H$42:$I$82,2,)</f>
        <v>#N/A</v>
      </c>
      <c r="AE349" s="41"/>
      <c r="AF349" s="81" t="e">
        <f>VLOOKUP(AE349,Tabelas!$H$36:$I$37,2,)</f>
        <v>#N/A</v>
      </c>
      <c r="AG349" s="109"/>
      <c r="AH349" s="114"/>
      <c r="AI349" s="105"/>
      <c r="AJ349" s="119"/>
    </row>
    <row r="350" spans="1:36" s="74" customFormat="1" ht="45.95" customHeight="1" x14ac:dyDescent="0.25">
      <c r="A350" s="17"/>
      <c r="B350" s="18"/>
      <c r="C350" s="18"/>
      <c r="D350" s="17"/>
      <c r="E350" s="102"/>
      <c r="F350" s="92" t="e">
        <f>VLOOKUP(E350,Tabelas!$A$8:$B$316,2,)</f>
        <v>#N/A</v>
      </c>
      <c r="G350" s="17"/>
      <c r="H350" s="122"/>
      <c r="I350" s="92" t="e">
        <f>VLOOKUP(H350,Tabelas!$A$3:$B$4,2,)</f>
        <v>#N/A</v>
      </c>
      <c r="J350" s="18"/>
      <c r="K350" s="107"/>
      <c r="L350" s="42"/>
      <c r="M350" s="42"/>
      <c r="N350" s="96"/>
      <c r="O350" s="82" t="e">
        <f>VLOOKUP(N350,Tabelas!$H$3:$J$10,3,)</f>
        <v>#N/A</v>
      </c>
      <c r="P350" s="18"/>
      <c r="Q350" s="18"/>
      <c r="R350" s="43"/>
      <c r="S350" s="44"/>
      <c r="T350" s="83" t="e">
        <f>VLOOKUP(S350,Tabelas!$H$16:$I$18,2,)</f>
        <v>#N/A</v>
      </c>
      <c r="U350" s="38"/>
      <c r="V350" s="81" t="e">
        <f>VLOOKUP(U350,Tabelas!$H$24:$I$30,2,)</f>
        <v>#N/A</v>
      </c>
      <c r="W350" s="109"/>
      <c r="X350" s="99"/>
      <c r="Y350" s="85" t="e">
        <f>VLOOKUP(X350,Tabelas!$A$8:$B$316,2,)</f>
        <v>#N/A</v>
      </c>
      <c r="Z350" s="39"/>
      <c r="AA350" s="40"/>
      <c r="AB350" s="88" t="e">
        <f>VLOOKUP(AA350,Tabelas!$H$87:$I$132,2,)</f>
        <v>#N/A</v>
      </c>
      <c r="AC350" s="40"/>
      <c r="AD350" s="88" t="e">
        <f>VLOOKUP(AC350,Tabelas!$H$42:$I$82,2,)</f>
        <v>#N/A</v>
      </c>
      <c r="AE350" s="41"/>
      <c r="AF350" s="81" t="e">
        <f>VLOOKUP(AE350,Tabelas!$H$36:$I$37,2,)</f>
        <v>#N/A</v>
      </c>
      <c r="AG350" s="109"/>
      <c r="AH350" s="114"/>
      <c r="AI350" s="105"/>
      <c r="AJ350" s="119"/>
    </row>
    <row r="351" spans="1:36" s="74" customFormat="1" ht="45.95" customHeight="1" x14ac:dyDescent="0.25">
      <c r="A351" s="17"/>
      <c r="B351" s="18"/>
      <c r="C351" s="18"/>
      <c r="D351" s="17"/>
      <c r="E351" s="102"/>
      <c r="F351" s="92" t="e">
        <f>VLOOKUP(E351,Tabelas!$A$8:$B$316,2,)</f>
        <v>#N/A</v>
      </c>
      <c r="G351" s="17"/>
      <c r="H351" s="122"/>
      <c r="I351" s="92" t="e">
        <f>VLOOKUP(H351,Tabelas!$A$3:$B$4,2,)</f>
        <v>#N/A</v>
      </c>
      <c r="J351" s="18"/>
      <c r="K351" s="107"/>
      <c r="L351" s="42"/>
      <c r="M351" s="42"/>
      <c r="N351" s="96"/>
      <c r="O351" s="82" t="e">
        <f>VLOOKUP(N351,Tabelas!$H$3:$J$10,3,)</f>
        <v>#N/A</v>
      </c>
      <c r="P351" s="18"/>
      <c r="Q351" s="18"/>
      <c r="R351" s="43"/>
      <c r="S351" s="44"/>
      <c r="T351" s="83" t="e">
        <f>VLOOKUP(S351,Tabelas!$H$16:$I$18,2,)</f>
        <v>#N/A</v>
      </c>
      <c r="U351" s="38"/>
      <c r="V351" s="81" t="e">
        <f>VLOOKUP(U351,Tabelas!$H$24:$I$30,2,)</f>
        <v>#N/A</v>
      </c>
      <c r="W351" s="109"/>
      <c r="X351" s="99"/>
      <c r="Y351" s="85" t="e">
        <f>VLOOKUP(X351,Tabelas!$A$8:$B$316,2,)</f>
        <v>#N/A</v>
      </c>
      <c r="Z351" s="39"/>
      <c r="AA351" s="40"/>
      <c r="AB351" s="88" t="e">
        <f>VLOOKUP(AA351,Tabelas!$H$87:$I$132,2,)</f>
        <v>#N/A</v>
      </c>
      <c r="AC351" s="40"/>
      <c r="AD351" s="88" t="e">
        <f>VLOOKUP(AC351,Tabelas!$H$42:$I$82,2,)</f>
        <v>#N/A</v>
      </c>
      <c r="AE351" s="41"/>
      <c r="AF351" s="81" t="e">
        <f>VLOOKUP(AE351,Tabelas!$H$36:$I$37,2,)</f>
        <v>#N/A</v>
      </c>
      <c r="AG351" s="109"/>
      <c r="AH351" s="114"/>
      <c r="AI351" s="105"/>
      <c r="AJ351" s="119"/>
    </row>
    <row r="352" spans="1:36" s="74" customFormat="1" ht="45.95" customHeight="1" x14ac:dyDescent="0.25">
      <c r="A352" s="17"/>
      <c r="B352" s="18"/>
      <c r="C352" s="18"/>
      <c r="D352" s="17"/>
      <c r="E352" s="102"/>
      <c r="F352" s="92" t="e">
        <f>VLOOKUP(E352,Tabelas!$A$8:$B$316,2,)</f>
        <v>#N/A</v>
      </c>
      <c r="G352" s="17"/>
      <c r="H352" s="122"/>
      <c r="I352" s="92" t="e">
        <f>VLOOKUP(H352,Tabelas!$A$3:$B$4,2,)</f>
        <v>#N/A</v>
      </c>
      <c r="J352" s="18"/>
      <c r="K352" s="107"/>
      <c r="L352" s="42"/>
      <c r="M352" s="42"/>
      <c r="N352" s="96"/>
      <c r="O352" s="82" t="e">
        <f>VLOOKUP(N352,Tabelas!$H$3:$J$10,3,)</f>
        <v>#N/A</v>
      </c>
      <c r="P352" s="18"/>
      <c r="Q352" s="18"/>
      <c r="R352" s="43"/>
      <c r="S352" s="44"/>
      <c r="T352" s="83" t="e">
        <f>VLOOKUP(S352,Tabelas!$H$16:$I$18,2,)</f>
        <v>#N/A</v>
      </c>
      <c r="U352" s="38"/>
      <c r="V352" s="81" t="e">
        <f>VLOOKUP(U352,Tabelas!$H$24:$I$30,2,)</f>
        <v>#N/A</v>
      </c>
      <c r="W352" s="109"/>
      <c r="X352" s="99"/>
      <c r="Y352" s="85" t="e">
        <f>VLOOKUP(X352,Tabelas!$A$8:$B$316,2,)</f>
        <v>#N/A</v>
      </c>
      <c r="Z352" s="39"/>
      <c r="AA352" s="40"/>
      <c r="AB352" s="88" t="e">
        <f>VLOOKUP(AA352,Tabelas!$H$87:$I$132,2,)</f>
        <v>#N/A</v>
      </c>
      <c r="AC352" s="40"/>
      <c r="AD352" s="88" t="e">
        <f>VLOOKUP(AC352,Tabelas!$H$42:$I$82,2,)</f>
        <v>#N/A</v>
      </c>
      <c r="AE352" s="41"/>
      <c r="AF352" s="81" t="e">
        <f>VLOOKUP(AE352,Tabelas!$H$36:$I$37,2,)</f>
        <v>#N/A</v>
      </c>
      <c r="AG352" s="109"/>
      <c r="AH352" s="114"/>
      <c r="AI352" s="105"/>
      <c r="AJ352" s="119"/>
    </row>
    <row r="353" spans="1:36" s="74" customFormat="1" ht="45.95" customHeight="1" x14ac:dyDescent="0.25">
      <c r="A353" s="17"/>
      <c r="B353" s="18"/>
      <c r="C353" s="18"/>
      <c r="D353" s="17"/>
      <c r="E353" s="102"/>
      <c r="F353" s="92" t="e">
        <f>VLOOKUP(E353,Tabelas!$A$8:$B$316,2,)</f>
        <v>#N/A</v>
      </c>
      <c r="G353" s="17"/>
      <c r="H353" s="122"/>
      <c r="I353" s="92" t="e">
        <f>VLOOKUP(H353,Tabelas!$A$3:$B$4,2,)</f>
        <v>#N/A</v>
      </c>
      <c r="J353" s="18"/>
      <c r="K353" s="107"/>
      <c r="L353" s="42"/>
      <c r="M353" s="42"/>
      <c r="N353" s="96"/>
      <c r="O353" s="82" t="e">
        <f>VLOOKUP(N353,Tabelas!$H$3:$J$10,3,)</f>
        <v>#N/A</v>
      </c>
      <c r="P353" s="18"/>
      <c r="Q353" s="18"/>
      <c r="R353" s="43"/>
      <c r="S353" s="44"/>
      <c r="T353" s="83" t="e">
        <f>VLOOKUP(S353,Tabelas!$H$16:$I$18,2,)</f>
        <v>#N/A</v>
      </c>
      <c r="U353" s="38"/>
      <c r="V353" s="81" t="e">
        <f>VLOOKUP(U353,Tabelas!$H$24:$I$30,2,)</f>
        <v>#N/A</v>
      </c>
      <c r="W353" s="109"/>
      <c r="X353" s="99"/>
      <c r="Y353" s="85" t="e">
        <f>VLOOKUP(X353,Tabelas!$A$8:$B$316,2,)</f>
        <v>#N/A</v>
      </c>
      <c r="Z353" s="39"/>
      <c r="AA353" s="40"/>
      <c r="AB353" s="88" t="e">
        <f>VLOOKUP(AA353,Tabelas!$H$87:$I$132,2,)</f>
        <v>#N/A</v>
      </c>
      <c r="AC353" s="40"/>
      <c r="AD353" s="88" t="e">
        <f>VLOOKUP(AC353,Tabelas!$H$42:$I$82,2,)</f>
        <v>#N/A</v>
      </c>
      <c r="AE353" s="41"/>
      <c r="AF353" s="81" t="e">
        <f>VLOOKUP(AE353,Tabelas!$H$36:$I$37,2,)</f>
        <v>#N/A</v>
      </c>
      <c r="AG353" s="109"/>
      <c r="AH353" s="114"/>
      <c r="AI353" s="105"/>
      <c r="AJ353" s="119"/>
    </row>
    <row r="354" spans="1:36" s="74" customFormat="1" ht="45.95" customHeight="1" x14ac:dyDescent="0.25">
      <c r="A354" s="17"/>
      <c r="B354" s="18"/>
      <c r="C354" s="18"/>
      <c r="D354" s="17"/>
      <c r="E354" s="102"/>
      <c r="F354" s="92" t="e">
        <f>VLOOKUP(E354,Tabelas!$A$8:$B$316,2,)</f>
        <v>#N/A</v>
      </c>
      <c r="G354" s="17"/>
      <c r="H354" s="122"/>
      <c r="I354" s="92" t="e">
        <f>VLOOKUP(H354,Tabelas!$A$3:$B$4,2,)</f>
        <v>#N/A</v>
      </c>
      <c r="J354" s="18"/>
      <c r="K354" s="107"/>
      <c r="L354" s="42"/>
      <c r="M354" s="42"/>
      <c r="N354" s="96"/>
      <c r="O354" s="82" t="e">
        <f>VLOOKUP(N354,Tabelas!$H$3:$J$10,3,)</f>
        <v>#N/A</v>
      </c>
      <c r="P354" s="18"/>
      <c r="Q354" s="18"/>
      <c r="R354" s="43"/>
      <c r="S354" s="44"/>
      <c r="T354" s="83" t="e">
        <f>VLOOKUP(S354,Tabelas!$H$16:$I$18,2,)</f>
        <v>#N/A</v>
      </c>
      <c r="U354" s="38"/>
      <c r="V354" s="81" t="e">
        <f>VLOOKUP(U354,Tabelas!$H$24:$I$30,2,)</f>
        <v>#N/A</v>
      </c>
      <c r="W354" s="109"/>
      <c r="X354" s="99"/>
      <c r="Y354" s="85" t="e">
        <f>VLOOKUP(X354,Tabelas!$A$8:$B$316,2,)</f>
        <v>#N/A</v>
      </c>
      <c r="Z354" s="39"/>
      <c r="AA354" s="40"/>
      <c r="AB354" s="88" t="e">
        <f>VLOOKUP(AA354,Tabelas!$H$87:$I$132,2,)</f>
        <v>#N/A</v>
      </c>
      <c r="AC354" s="40"/>
      <c r="AD354" s="88" t="e">
        <f>VLOOKUP(AC354,Tabelas!$H$42:$I$82,2,)</f>
        <v>#N/A</v>
      </c>
      <c r="AE354" s="41"/>
      <c r="AF354" s="81" t="e">
        <f>VLOOKUP(AE354,Tabelas!$H$36:$I$37,2,)</f>
        <v>#N/A</v>
      </c>
      <c r="AG354" s="109"/>
      <c r="AH354" s="114"/>
      <c r="AI354" s="105"/>
      <c r="AJ354" s="119"/>
    </row>
    <row r="355" spans="1:36" s="74" customFormat="1" ht="45.95" customHeight="1" x14ac:dyDescent="0.25">
      <c r="A355" s="17"/>
      <c r="B355" s="18"/>
      <c r="C355" s="18"/>
      <c r="D355" s="17"/>
      <c r="E355" s="102"/>
      <c r="F355" s="92" t="e">
        <f>VLOOKUP(E355,Tabelas!$A$8:$B$316,2,)</f>
        <v>#N/A</v>
      </c>
      <c r="G355" s="17"/>
      <c r="H355" s="122"/>
      <c r="I355" s="92" t="e">
        <f>VLOOKUP(H355,Tabelas!$A$3:$B$4,2,)</f>
        <v>#N/A</v>
      </c>
      <c r="J355" s="18"/>
      <c r="K355" s="107"/>
      <c r="L355" s="42"/>
      <c r="M355" s="42"/>
      <c r="N355" s="96"/>
      <c r="O355" s="82" t="e">
        <f>VLOOKUP(N355,Tabelas!$H$3:$J$10,3,)</f>
        <v>#N/A</v>
      </c>
      <c r="P355" s="18"/>
      <c r="Q355" s="18"/>
      <c r="R355" s="43"/>
      <c r="S355" s="44"/>
      <c r="T355" s="83" t="e">
        <f>VLOOKUP(S355,Tabelas!$H$16:$I$18,2,)</f>
        <v>#N/A</v>
      </c>
      <c r="U355" s="38"/>
      <c r="V355" s="81" t="e">
        <f>VLOOKUP(U355,Tabelas!$H$24:$I$30,2,)</f>
        <v>#N/A</v>
      </c>
      <c r="W355" s="109"/>
      <c r="X355" s="99"/>
      <c r="Y355" s="85" t="e">
        <f>VLOOKUP(X355,Tabelas!$A$8:$B$316,2,)</f>
        <v>#N/A</v>
      </c>
      <c r="Z355" s="39"/>
      <c r="AA355" s="40"/>
      <c r="AB355" s="88" t="e">
        <f>VLOOKUP(AA355,Tabelas!$H$87:$I$132,2,)</f>
        <v>#N/A</v>
      </c>
      <c r="AC355" s="40"/>
      <c r="AD355" s="88" t="e">
        <f>VLOOKUP(AC355,Tabelas!$H$42:$I$82,2,)</f>
        <v>#N/A</v>
      </c>
      <c r="AE355" s="41"/>
      <c r="AF355" s="81" t="e">
        <f>VLOOKUP(AE355,Tabelas!$H$36:$I$37,2,)</f>
        <v>#N/A</v>
      </c>
      <c r="AG355" s="109"/>
      <c r="AH355" s="114"/>
      <c r="AI355" s="105"/>
      <c r="AJ355" s="119"/>
    </row>
    <row r="356" spans="1:36" s="74" customFormat="1" ht="45.95" customHeight="1" x14ac:dyDescent="0.25">
      <c r="A356" s="17"/>
      <c r="B356" s="18"/>
      <c r="C356" s="18"/>
      <c r="D356" s="17"/>
      <c r="E356" s="102"/>
      <c r="F356" s="92" t="e">
        <f>VLOOKUP(E356,Tabelas!$A$8:$B$316,2,)</f>
        <v>#N/A</v>
      </c>
      <c r="G356" s="17"/>
      <c r="H356" s="122"/>
      <c r="I356" s="92" t="e">
        <f>VLOOKUP(H356,Tabelas!$A$3:$B$4,2,)</f>
        <v>#N/A</v>
      </c>
      <c r="J356" s="18"/>
      <c r="K356" s="107"/>
      <c r="L356" s="42"/>
      <c r="M356" s="42"/>
      <c r="N356" s="96"/>
      <c r="O356" s="82" t="e">
        <f>VLOOKUP(N356,Tabelas!$H$3:$J$10,3,)</f>
        <v>#N/A</v>
      </c>
      <c r="P356" s="18"/>
      <c r="Q356" s="18"/>
      <c r="R356" s="43"/>
      <c r="S356" s="44"/>
      <c r="T356" s="83" t="e">
        <f>VLOOKUP(S356,Tabelas!$H$16:$I$18,2,)</f>
        <v>#N/A</v>
      </c>
      <c r="U356" s="38"/>
      <c r="V356" s="81" t="e">
        <f>VLOOKUP(U356,Tabelas!$H$24:$I$30,2,)</f>
        <v>#N/A</v>
      </c>
      <c r="W356" s="109"/>
      <c r="X356" s="99"/>
      <c r="Y356" s="85" t="e">
        <f>VLOOKUP(X356,Tabelas!$A$8:$B$316,2,)</f>
        <v>#N/A</v>
      </c>
      <c r="Z356" s="39"/>
      <c r="AA356" s="40"/>
      <c r="AB356" s="88" t="e">
        <f>VLOOKUP(AA356,Tabelas!$H$87:$I$132,2,)</f>
        <v>#N/A</v>
      </c>
      <c r="AC356" s="40"/>
      <c r="AD356" s="88" t="e">
        <f>VLOOKUP(AC356,Tabelas!$H$42:$I$82,2,)</f>
        <v>#N/A</v>
      </c>
      <c r="AE356" s="41"/>
      <c r="AF356" s="81" t="e">
        <f>VLOOKUP(AE356,Tabelas!$H$36:$I$37,2,)</f>
        <v>#N/A</v>
      </c>
      <c r="AG356" s="109"/>
      <c r="AH356" s="114"/>
      <c r="AI356" s="105"/>
      <c r="AJ356" s="119"/>
    </row>
    <row r="357" spans="1:36" s="74" customFormat="1" ht="45.95" customHeight="1" x14ac:dyDescent="0.25">
      <c r="A357" s="17"/>
      <c r="B357" s="18"/>
      <c r="C357" s="18"/>
      <c r="D357" s="17"/>
      <c r="E357" s="102"/>
      <c r="F357" s="92" t="e">
        <f>VLOOKUP(E357,Tabelas!$A$8:$B$316,2,)</f>
        <v>#N/A</v>
      </c>
      <c r="G357" s="17"/>
      <c r="H357" s="122"/>
      <c r="I357" s="92" t="e">
        <f>VLOOKUP(H357,Tabelas!$A$3:$B$4,2,)</f>
        <v>#N/A</v>
      </c>
      <c r="J357" s="18"/>
      <c r="K357" s="107"/>
      <c r="L357" s="42"/>
      <c r="M357" s="42"/>
      <c r="N357" s="96"/>
      <c r="O357" s="82" t="e">
        <f>VLOOKUP(N357,Tabelas!$H$3:$J$10,3,)</f>
        <v>#N/A</v>
      </c>
      <c r="P357" s="18"/>
      <c r="Q357" s="18"/>
      <c r="R357" s="43"/>
      <c r="S357" s="44"/>
      <c r="T357" s="83" t="e">
        <f>VLOOKUP(S357,Tabelas!$H$16:$I$18,2,)</f>
        <v>#N/A</v>
      </c>
      <c r="U357" s="38"/>
      <c r="V357" s="81" t="e">
        <f>VLOOKUP(U357,Tabelas!$H$24:$I$30,2,)</f>
        <v>#N/A</v>
      </c>
      <c r="W357" s="109"/>
      <c r="X357" s="99"/>
      <c r="Y357" s="85" t="e">
        <f>VLOOKUP(X357,Tabelas!$A$8:$B$316,2,)</f>
        <v>#N/A</v>
      </c>
      <c r="Z357" s="39"/>
      <c r="AA357" s="40"/>
      <c r="AB357" s="88" t="e">
        <f>VLOOKUP(AA357,Tabelas!$H$87:$I$132,2,)</f>
        <v>#N/A</v>
      </c>
      <c r="AC357" s="40"/>
      <c r="AD357" s="88" t="e">
        <f>VLOOKUP(AC357,Tabelas!$H$42:$I$82,2,)</f>
        <v>#N/A</v>
      </c>
      <c r="AE357" s="41"/>
      <c r="AF357" s="81" t="e">
        <f>VLOOKUP(AE357,Tabelas!$H$36:$I$37,2,)</f>
        <v>#N/A</v>
      </c>
      <c r="AG357" s="109"/>
      <c r="AH357" s="114"/>
      <c r="AI357" s="105"/>
      <c r="AJ357" s="119"/>
    </row>
    <row r="358" spans="1:36" s="74" customFormat="1" ht="45.95" customHeight="1" x14ac:dyDescent="0.25">
      <c r="A358" s="17"/>
      <c r="B358" s="18"/>
      <c r="C358" s="18"/>
      <c r="D358" s="17"/>
      <c r="E358" s="102"/>
      <c r="F358" s="92" t="e">
        <f>VLOOKUP(E358,Tabelas!$A$8:$B$316,2,)</f>
        <v>#N/A</v>
      </c>
      <c r="G358" s="17"/>
      <c r="H358" s="122"/>
      <c r="I358" s="92" t="e">
        <f>VLOOKUP(H358,Tabelas!$A$3:$B$4,2,)</f>
        <v>#N/A</v>
      </c>
      <c r="J358" s="18"/>
      <c r="K358" s="107"/>
      <c r="L358" s="42"/>
      <c r="M358" s="42"/>
      <c r="N358" s="96"/>
      <c r="O358" s="82" t="e">
        <f>VLOOKUP(N358,Tabelas!$H$3:$J$10,3,)</f>
        <v>#N/A</v>
      </c>
      <c r="P358" s="18"/>
      <c r="Q358" s="18"/>
      <c r="R358" s="43"/>
      <c r="S358" s="44"/>
      <c r="T358" s="83" t="e">
        <f>VLOOKUP(S358,Tabelas!$H$16:$I$18,2,)</f>
        <v>#N/A</v>
      </c>
      <c r="U358" s="38"/>
      <c r="V358" s="81" t="e">
        <f>VLOOKUP(U358,Tabelas!$H$24:$I$30,2,)</f>
        <v>#N/A</v>
      </c>
      <c r="W358" s="109"/>
      <c r="X358" s="99"/>
      <c r="Y358" s="85" t="e">
        <f>VLOOKUP(X358,Tabelas!$A$8:$B$316,2,)</f>
        <v>#N/A</v>
      </c>
      <c r="Z358" s="39"/>
      <c r="AA358" s="40"/>
      <c r="AB358" s="88" t="e">
        <f>VLOOKUP(AA358,Tabelas!$H$87:$I$132,2,)</f>
        <v>#N/A</v>
      </c>
      <c r="AC358" s="40"/>
      <c r="AD358" s="88" t="e">
        <f>VLOOKUP(AC358,Tabelas!$H$42:$I$82,2,)</f>
        <v>#N/A</v>
      </c>
      <c r="AE358" s="41"/>
      <c r="AF358" s="81" t="e">
        <f>VLOOKUP(AE358,Tabelas!$H$36:$I$37,2,)</f>
        <v>#N/A</v>
      </c>
      <c r="AG358" s="109"/>
      <c r="AH358" s="114"/>
      <c r="AI358" s="105"/>
      <c r="AJ358" s="119"/>
    </row>
    <row r="359" spans="1:36" s="74" customFormat="1" ht="45.95" customHeight="1" x14ac:dyDescent="0.25">
      <c r="A359" s="17"/>
      <c r="B359" s="18"/>
      <c r="C359" s="18"/>
      <c r="D359" s="17"/>
      <c r="E359" s="102"/>
      <c r="F359" s="92" t="e">
        <f>VLOOKUP(E359,Tabelas!$A$8:$B$316,2,)</f>
        <v>#N/A</v>
      </c>
      <c r="G359" s="17"/>
      <c r="H359" s="122"/>
      <c r="I359" s="92" t="e">
        <f>VLOOKUP(H359,Tabelas!$A$3:$B$4,2,)</f>
        <v>#N/A</v>
      </c>
      <c r="J359" s="18"/>
      <c r="K359" s="107"/>
      <c r="L359" s="42"/>
      <c r="M359" s="42"/>
      <c r="N359" s="96"/>
      <c r="O359" s="82" t="e">
        <f>VLOOKUP(N359,Tabelas!$H$3:$J$10,3,)</f>
        <v>#N/A</v>
      </c>
      <c r="P359" s="18"/>
      <c r="Q359" s="18"/>
      <c r="R359" s="43"/>
      <c r="S359" s="44"/>
      <c r="T359" s="83" t="e">
        <f>VLOOKUP(S359,Tabelas!$H$16:$I$18,2,)</f>
        <v>#N/A</v>
      </c>
      <c r="U359" s="38"/>
      <c r="V359" s="81" t="e">
        <f>VLOOKUP(U359,Tabelas!$H$24:$I$30,2,)</f>
        <v>#N/A</v>
      </c>
      <c r="W359" s="109"/>
      <c r="X359" s="99"/>
      <c r="Y359" s="85" t="e">
        <f>VLOOKUP(X359,Tabelas!$A$8:$B$316,2,)</f>
        <v>#N/A</v>
      </c>
      <c r="Z359" s="39"/>
      <c r="AA359" s="40"/>
      <c r="AB359" s="88" t="e">
        <f>VLOOKUP(AA359,Tabelas!$H$87:$I$132,2,)</f>
        <v>#N/A</v>
      </c>
      <c r="AC359" s="40"/>
      <c r="AD359" s="88" t="e">
        <f>VLOOKUP(AC359,Tabelas!$H$42:$I$82,2,)</f>
        <v>#N/A</v>
      </c>
      <c r="AE359" s="41"/>
      <c r="AF359" s="81" t="e">
        <f>VLOOKUP(AE359,Tabelas!$H$36:$I$37,2,)</f>
        <v>#N/A</v>
      </c>
      <c r="AG359" s="109"/>
      <c r="AH359" s="114"/>
      <c r="AI359" s="105"/>
      <c r="AJ359" s="119"/>
    </row>
    <row r="360" spans="1:36" s="74" customFormat="1" ht="45.95" customHeight="1" x14ac:dyDescent="0.25">
      <c r="A360" s="17"/>
      <c r="B360" s="18"/>
      <c r="C360" s="18"/>
      <c r="D360" s="17"/>
      <c r="E360" s="102"/>
      <c r="F360" s="92" t="e">
        <f>VLOOKUP(E360,Tabelas!$A$8:$B$316,2,)</f>
        <v>#N/A</v>
      </c>
      <c r="G360" s="17"/>
      <c r="H360" s="122"/>
      <c r="I360" s="92" t="e">
        <f>VLOOKUP(H360,Tabelas!$A$3:$B$4,2,)</f>
        <v>#N/A</v>
      </c>
      <c r="J360" s="18"/>
      <c r="K360" s="107"/>
      <c r="L360" s="42"/>
      <c r="M360" s="42"/>
      <c r="N360" s="96"/>
      <c r="O360" s="82" t="e">
        <f>VLOOKUP(N360,Tabelas!$H$3:$J$10,3,)</f>
        <v>#N/A</v>
      </c>
      <c r="P360" s="18"/>
      <c r="Q360" s="18"/>
      <c r="R360" s="43"/>
      <c r="S360" s="44"/>
      <c r="T360" s="83" t="e">
        <f>VLOOKUP(S360,Tabelas!$H$16:$I$18,2,)</f>
        <v>#N/A</v>
      </c>
      <c r="U360" s="38"/>
      <c r="V360" s="81" t="e">
        <f>VLOOKUP(U360,Tabelas!$H$24:$I$30,2,)</f>
        <v>#N/A</v>
      </c>
      <c r="W360" s="109"/>
      <c r="X360" s="99"/>
      <c r="Y360" s="85" t="e">
        <f>VLOOKUP(X360,Tabelas!$A$8:$B$316,2,)</f>
        <v>#N/A</v>
      </c>
      <c r="Z360" s="39"/>
      <c r="AA360" s="40"/>
      <c r="AB360" s="88" t="e">
        <f>VLOOKUP(AA360,Tabelas!$H$87:$I$132,2,)</f>
        <v>#N/A</v>
      </c>
      <c r="AC360" s="40"/>
      <c r="AD360" s="88" t="e">
        <f>VLOOKUP(AC360,Tabelas!$H$42:$I$82,2,)</f>
        <v>#N/A</v>
      </c>
      <c r="AE360" s="41"/>
      <c r="AF360" s="81" t="e">
        <f>VLOOKUP(AE360,Tabelas!$H$36:$I$37,2,)</f>
        <v>#N/A</v>
      </c>
      <c r="AG360" s="109"/>
      <c r="AH360" s="114"/>
      <c r="AI360" s="105"/>
      <c r="AJ360" s="119"/>
    </row>
    <row r="361" spans="1:36" s="74" customFormat="1" ht="45.95" customHeight="1" x14ac:dyDescent="0.25">
      <c r="A361" s="17"/>
      <c r="B361" s="18"/>
      <c r="C361" s="18"/>
      <c r="D361" s="17"/>
      <c r="E361" s="102"/>
      <c r="F361" s="92" t="e">
        <f>VLOOKUP(E361,Tabelas!$A$8:$B$316,2,)</f>
        <v>#N/A</v>
      </c>
      <c r="G361" s="17"/>
      <c r="H361" s="122"/>
      <c r="I361" s="92" t="e">
        <f>VLOOKUP(H361,Tabelas!$A$3:$B$4,2,)</f>
        <v>#N/A</v>
      </c>
      <c r="J361" s="18"/>
      <c r="K361" s="107"/>
      <c r="L361" s="42"/>
      <c r="M361" s="42"/>
      <c r="N361" s="96"/>
      <c r="O361" s="82" t="e">
        <f>VLOOKUP(N361,Tabelas!$H$3:$J$10,3,)</f>
        <v>#N/A</v>
      </c>
      <c r="P361" s="18"/>
      <c r="Q361" s="18"/>
      <c r="R361" s="43"/>
      <c r="S361" s="44"/>
      <c r="T361" s="83" t="e">
        <f>VLOOKUP(S361,Tabelas!$H$16:$I$18,2,)</f>
        <v>#N/A</v>
      </c>
      <c r="U361" s="38"/>
      <c r="V361" s="81" t="e">
        <f>VLOOKUP(U361,Tabelas!$H$24:$I$30,2,)</f>
        <v>#N/A</v>
      </c>
      <c r="W361" s="109"/>
      <c r="X361" s="99"/>
      <c r="Y361" s="85" t="e">
        <f>VLOOKUP(X361,Tabelas!$A$8:$B$316,2,)</f>
        <v>#N/A</v>
      </c>
      <c r="Z361" s="39"/>
      <c r="AA361" s="40"/>
      <c r="AB361" s="88" t="e">
        <f>VLOOKUP(AA361,Tabelas!$H$87:$I$132,2,)</f>
        <v>#N/A</v>
      </c>
      <c r="AC361" s="40"/>
      <c r="AD361" s="88" t="e">
        <f>VLOOKUP(AC361,Tabelas!$H$42:$I$82,2,)</f>
        <v>#N/A</v>
      </c>
      <c r="AE361" s="41"/>
      <c r="AF361" s="81" t="e">
        <f>VLOOKUP(AE361,Tabelas!$H$36:$I$37,2,)</f>
        <v>#N/A</v>
      </c>
      <c r="AG361" s="109"/>
      <c r="AH361" s="114"/>
      <c r="AI361" s="105"/>
      <c r="AJ361" s="119"/>
    </row>
    <row r="362" spans="1:36" s="74" customFormat="1" ht="45.95" customHeight="1" x14ac:dyDescent="0.25">
      <c r="A362" s="17"/>
      <c r="B362" s="18"/>
      <c r="C362" s="18"/>
      <c r="D362" s="17"/>
      <c r="E362" s="102"/>
      <c r="F362" s="92" t="e">
        <f>VLOOKUP(E362,Tabelas!$A$8:$B$316,2,)</f>
        <v>#N/A</v>
      </c>
      <c r="G362" s="17"/>
      <c r="H362" s="122"/>
      <c r="I362" s="92" t="e">
        <f>VLOOKUP(H362,Tabelas!$A$3:$B$4,2,)</f>
        <v>#N/A</v>
      </c>
      <c r="J362" s="18"/>
      <c r="K362" s="107"/>
      <c r="L362" s="42"/>
      <c r="M362" s="42"/>
      <c r="N362" s="96"/>
      <c r="O362" s="82" t="e">
        <f>VLOOKUP(N362,Tabelas!$H$3:$J$10,3,)</f>
        <v>#N/A</v>
      </c>
      <c r="P362" s="18"/>
      <c r="Q362" s="18"/>
      <c r="R362" s="43"/>
      <c r="S362" s="44"/>
      <c r="T362" s="83" t="e">
        <f>VLOOKUP(S362,Tabelas!$H$16:$I$18,2,)</f>
        <v>#N/A</v>
      </c>
      <c r="U362" s="38"/>
      <c r="V362" s="81" t="e">
        <f>VLOOKUP(U362,Tabelas!$H$24:$I$30,2,)</f>
        <v>#N/A</v>
      </c>
      <c r="W362" s="109"/>
      <c r="X362" s="99"/>
      <c r="Y362" s="85" t="e">
        <f>VLOOKUP(X362,Tabelas!$A$8:$B$316,2,)</f>
        <v>#N/A</v>
      </c>
      <c r="Z362" s="39"/>
      <c r="AA362" s="40"/>
      <c r="AB362" s="88" t="e">
        <f>VLOOKUP(AA362,Tabelas!$H$87:$I$132,2,)</f>
        <v>#N/A</v>
      </c>
      <c r="AC362" s="40"/>
      <c r="AD362" s="88" t="e">
        <f>VLOOKUP(AC362,Tabelas!$H$42:$I$82,2,)</f>
        <v>#N/A</v>
      </c>
      <c r="AE362" s="41"/>
      <c r="AF362" s="81" t="e">
        <f>VLOOKUP(AE362,Tabelas!$H$36:$I$37,2,)</f>
        <v>#N/A</v>
      </c>
      <c r="AG362" s="109"/>
      <c r="AH362" s="114"/>
      <c r="AI362" s="105"/>
      <c r="AJ362" s="119"/>
    </row>
    <row r="363" spans="1:36" s="74" customFormat="1" ht="45.95" customHeight="1" x14ac:dyDescent="0.25">
      <c r="A363" s="17"/>
      <c r="B363" s="18"/>
      <c r="C363" s="18"/>
      <c r="D363" s="17"/>
      <c r="E363" s="102"/>
      <c r="F363" s="92" t="e">
        <f>VLOOKUP(E363,Tabelas!$A$8:$B$316,2,)</f>
        <v>#N/A</v>
      </c>
      <c r="G363" s="17"/>
      <c r="H363" s="122"/>
      <c r="I363" s="92" t="e">
        <f>VLOOKUP(H363,Tabelas!$A$3:$B$4,2,)</f>
        <v>#N/A</v>
      </c>
      <c r="J363" s="18"/>
      <c r="K363" s="107"/>
      <c r="L363" s="42"/>
      <c r="M363" s="42"/>
      <c r="N363" s="96"/>
      <c r="O363" s="82" t="e">
        <f>VLOOKUP(N363,Tabelas!$H$3:$J$10,3,)</f>
        <v>#N/A</v>
      </c>
      <c r="P363" s="18"/>
      <c r="Q363" s="18"/>
      <c r="R363" s="43"/>
      <c r="S363" s="44"/>
      <c r="T363" s="83" t="e">
        <f>VLOOKUP(S363,Tabelas!$H$16:$I$18,2,)</f>
        <v>#N/A</v>
      </c>
      <c r="U363" s="38"/>
      <c r="V363" s="81" t="e">
        <f>VLOOKUP(U363,Tabelas!$H$24:$I$30,2,)</f>
        <v>#N/A</v>
      </c>
      <c r="W363" s="109"/>
      <c r="X363" s="99"/>
      <c r="Y363" s="85" t="e">
        <f>VLOOKUP(X363,Tabelas!$A$8:$B$316,2,)</f>
        <v>#N/A</v>
      </c>
      <c r="Z363" s="39"/>
      <c r="AA363" s="40"/>
      <c r="AB363" s="88" t="e">
        <f>VLOOKUP(AA363,Tabelas!$H$87:$I$132,2,)</f>
        <v>#N/A</v>
      </c>
      <c r="AC363" s="40"/>
      <c r="AD363" s="88" t="e">
        <f>VLOOKUP(AC363,Tabelas!$H$42:$I$82,2,)</f>
        <v>#N/A</v>
      </c>
      <c r="AE363" s="41"/>
      <c r="AF363" s="81" t="e">
        <f>VLOOKUP(AE363,Tabelas!$H$36:$I$37,2,)</f>
        <v>#N/A</v>
      </c>
      <c r="AG363" s="109"/>
      <c r="AH363" s="114"/>
      <c r="AI363" s="105"/>
      <c r="AJ363" s="119"/>
    </row>
    <row r="364" spans="1:36" s="74" customFormat="1" ht="45.95" customHeight="1" x14ac:dyDescent="0.25">
      <c r="A364" s="17"/>
      <c r="B364" s="18"/>
      <c r="C364" s="18"/>
      <c r="D364" s="17"/>
      <c r="E364" s="102"/>
      <c r="F364" s="92" t="e">
        <f>VLOOKUP(E364,Tabelas!$A$8:$B$316,2,)</f>
        <v>#N/A</v>
      </c>
      <c r="G364" s="17"/>
      <c r="H364" s="122"/>
      <c r="I364" s="92" t="e">
        <f>VLOOKUP(H364,Tabelas!$A$3:$B$4,2,)</f>
        <v>#N/A</v>
      </c>
      <c r="J364" s="18"/>
      <c r="K364" s="107"/>
      <c r="L364" s="42"/>
      <c r="M364" s="42"/>
      <c r="N364" s="96"/>
      <c r="O364" s="82" t="e">
        <f>VLOOKUP(N364,Tabelas!$H$3:$J$10,3,)</f>
        <v>#N/A</v>
      </c>
      <c r="P364" s="18"/>
      <c r="Q364" s="18"/>
      <c r="R364" s="43"/>
      <c r="S364" s="44"/>
      <c r="T364" s="83" t="e">
        <f>VLOOKUP(S364,Tabelas!$H$16:$I$18,2,)</f>
        <v>#N/A</v>
      </c>
      <c r="U364" s="38"/>
      <c r="V364" s="81" t="e">
        <f>VLOOKUP(U364,Tabelas!$H$24:$I$30,2,)</f>
        <v>#N/A</v>
      </c>
      <c r="W364" s="109"/>
      <c r="X364" s="99"/>
      <c r="Y364" s="85" t="e">
        <f>VLOOKUP(X364,Tabelas!$A$8:$B$316,2,)</f>
        <v>#N/A</v>
      </c>
      <c r="Z364" s="39"/>
      <c r="AA364" s="40"/>
      <c r="AB364" s="88" t="e">
        <f>VLOOKUP(AA364,Tabelas!$H$87:$I$132,2,)</f>
        <v>#N/A</v>
      </c>
      <c r="AC364" s="40"/>
      <c r="AD364" s="88" t="e">
        <f>VLOOKUP(AC364,Tabelas!$H$42:$I$82,2,)</f>
        <v>#N/A</v>
      </c>
      <c r="AE364" s="41"/>
      <c r="AF364" s="81" t="e">
        <f>VLOOKUP(AE364,Tabelas!$H$36:$I$37,2,)</f>
        <v>#N/A</v>
      </c>
      <c r="AG364" s="109"/>
      <c r="AH364" s="114"/>
      <c r="AI364" s="105"/>
      <c r="AJ364" s="119"/>
    </row>
    <row r="365" spans="1:36" s="74" customFormat="1" ht="45.95" customHeight="1" x14ac:dyDescent="0.25">
      <c r="A365" s="17"/>
      <c r="B365" s="18"/>
      <c r="C365" s="18"/>
      <c r="D365" s="17"/>
      <c r="E365" s="102"/>
      <c r="F365" s="92" t="e">
        <f>VLOOKUP(E365,Tabelas!$A$8:$B$316,2,)</f>
        <v>#N/A</v>
      </c>
      <c r="G365" s="17"/>
      <c r="H365" s="122"/>
      <c r="I365" s="92" t="e">
        <f>VLOOKUP(H365,Tabelas!$A$3:$B$4,2,)</f>
        <v>#N/A</v>
      </c>
      <c r="J365" s="18"/>
      <c r="K365" s="107"/>
      <c r="L365" s="42"/>
      <c r="M365" s="42"/>
      <c r="N365" s="96"/>
      <c r="O365" s="82" t="e">
        <f>VLOOKUP(N365,Tabelas!$H$3:$J$10,3,)</f>
        <v>#N/A</v>
      </c>
      <c r="P365" s="18"/>
      <c r="Q365" s="18"/>
      <c r="R365" s="43"/>
      <c r="S365" s="44"/>
      <c r="T365" s="83" t="e">
        <f>VLOOKUP(S365,Tabelas!$H$16:$I$18,2,)</f>
        <v>#N/A</v>
      </c>
      <c r="U365" s="38"/>
      <c r="V365" s="81" t="e">
        <f>VLOOKUP(U365,Tabelas!$H$24:$I$30,2,)</f>
        <v>#N/A</v>
      </c>
      <c r="W365" s="109"/>
      <c r="X365" s="99"/>
      <c r="Y365" s="85" t="e">
        <f>VLOOKUP(X365,Tabelas!$A$8:$B$316,2,)</f>
        <v>#N/A</v>
      </c>
      <c r="Z365" s="39"/>
      <c r="AA365" s="40"/>
      <c r="AB365" s="88" t="e">
        <f>VLOOKUP(AA365,Tabelas!$H$87:$I$132,2,)</f>
        <v>#N/A</v>
      </c>
      <c r="AC365" s="40"/>
      <c r="AD365" s="88" t="e">
        <f>VLOOKUP(AC365,Tabelas!$H$42:$I$82,2,)</f>
        <v>#N/A</v>
      </c>
      <c r="AE365" s="41"/>
      <c r="AF365" s="81" t="e">
        <f>VLOOKUP(AE365,Tabelas!$H$36:$I$37,2,)</f>
        <v>#N/A</v>
      </c>
      <c r="AG365" s="109"/>
      <c r="AH365" s="114"/>
      <c r="AI365" s="105"/>
      <c r="AJ365" s="119"/>
    </row>
    <row r="366" spans="1:36" s="74" customFormat="1" ht="45.95" customHeight="1" x14ac:dyDescent="0.25">
      <c r="A366" s="17"/>
      <c r="B366" s="18"/>
      <c r="C366" s="18"/>
      <c r="D366" s="17"/>
      <c r="E366" s="102"/>
      <c r="F366" s="92" t="e">
        <f>VLOOKUP(E366,Tabelas!$A$8:$B$316,2,)</f>
        <v>#N/A</v>
      </c>
      <c r="G366" s="17"/>
      <c r="H366" s="122"/>
      <c r="I366" s="92" t="e">
        <f>VLOOKUP(H366,Tabelas!$A$3:$B$4,2,)</f>
        <v>#N/A</v>
      </c>
      <c r="J366" s="18"/>
      <c r="K366" s="107"/>
      <c r="L366" s="42"/>
      <c r="M366" s="42"/>
      <c r="N366" s="96"/>
      <c r="O366" s="82" t="e">
        <f>VLOOKUP(N366,Tabelas!$H$3:$J$10,3,)</f>
        <v>#N/A</v>
      </c>
      <c r="P366" s="18"/>
      <c r="Q366" s="18"/>
      <c r="R366" s="43"/>
      <c r="S366" s="44"/>
      <c r="T366" s="83" t="e">
        <f>VLOOKUP(S366,Tabelas!$H$16:$I$18,2,)</f>
        <v>#N/A</v>
      </c>
      <c r="U366" s="38"/>
      <c r="V366" s="81" t="e">
        <f>VLOOKUP(U366,Tabelas!$H$24:$I$30,2,)</f>
        <v>#N/A</v>
      </c>
      <c r="W366" s="109"/>
      <c r="X366" s="99"/>
      <c r="Y366" s="85" t="e">
        <f>VLOOKUP(X366,Tabelas!$A$8:$B$316,2,)</f>
        <v>#N/A</v>
      </c>
      <c r="Z366" s="39"/>
      <c r="AA366" s="40"/>
      <c r="AB366" s="88" t="e">
        <f>VLOOKUP(AA366,Tabelas!$H$87:$I$132,2,)</f>
        <v>#N/A</v>
      </c>
      <c r="AC366" s="40"/>
      <c r="AD366" s="88" t="e">
        <f>VLOOKUP(AC366,Tabelas!$H$42:$I$82,2,)</f>
        <v>#N/A</v>
      </c>
      <c r="AE366" s="41"/>
      <c r="AF366" s="81" t="e">
        <f>VLOOKUP(AE366,Tabelas!$H$36:$I$37,2,)</f>
        <v>#N/A</v>
      </c>
      <c r="AG366" s="109"/>
      <c r="AH366" s="114"/>
      <c r="AI366" s="105"/>
      <c r="AJ366" s="119"/>
    </row>
    <row r="367" spans="1:36" s="74" customFormat="1" ht="45.95" customHeight="1" x14ac:dyDescent="0.25">
      <c r="A367" s="17"/>
      <c r="B367" s="18"/>
      <c r="C367" s="18"/>
      <c r="D367" s="17"/>
      <c r="E367" s="102"/>
      <c r="F367" s="92" t="e">
        <f>VLOOKUP(E367,Tabelas!$A$8:$B$316,2,)</f>
        <v>#N/A</v>
      </c>
      <c r="G367" s="17"/>
      <c r="H367" s="122"/>
      <c r="I367" s="92" t="e">
        <f>VLOOKUP(H367,Tabelas!$A$3:$B$4,2,)</f>
        <v>#N/A</v>
      </c>
      <c r="J367" s="18"/>
      <c r="K367" s="107"/>
      <c r="L367" s="42"/>
      <c r="M367" s="42"/>
      <c r="N367" s="96"/>
      <c r="O367" s="82" t="e">
        <f>VLOOKUP(N367,Tabelas!$H$3:$J$10,3,)</f>
        <v>#N/A</v>
      </c>
      <c r="P367" s="18"/>
      <c r="Q367" s="18"/>
      <c r="R367" s="43"/>
      <c r="S367" s="44"/>
      <c r="T367" s="83" t="e">
        <f>VLOOKUP(S367,Tabelas!$H$16:$I$18,2,)</f>
        <v>#N/A</v>
      </c>
      <c r="U367" s="38"/>
      <c r="V367" s="81" t="e">
        <f>VLOOKUP(U367,Tabelas!$H$24:$I$30,2,)</f>
        <v>#N/A</v>
      </c>
      <c r="W367" s="109"/>
      <c r="X367" s="99"/>
      <c r="Y367" s="85" t="e">
        <f>VLOOKUP(X367,Tabelas!$A$8:$B$316,2,)</f>
        <v>#N/A</v>
      </c>
      <c r="Z367" s="39"/>
      <c r="AA367" s="40"/>
      <c r="AB367" s="88" t="e">
        <f>VLOOKUP(AA367,Tabelas!$H$87:$I$132,2,)</f>
        <v>#N/A</v>
      </c>
      <c r="AC367" s="40"/>
      <c r="AD367" s="88" t="e">
        <f>VLOOKUP(AC367,Tabelas!$H$42:$I$82,2,)</f>
        <v>#N/A</v>
      </c>
      <c r="AE367" s="41"/>
      <c r="AF367" s="81" t="e">
        <f>VLOOKUP(AE367,Tabelas!$H$36:$I$37,2,)</f>
        <v>#N/A</v>
      </c>
      <c r="AG367" s="109"/>
      <c r="AH367" s="114"/>
      <c r="AI367" s="105"/>
      <c r="AJ367" s="119"/>
    </row>
    <row r="368" spans="1:36" s="74" customFormat="1" ht="45.95" customHeight="1" x14ac:dyDescent="0.25">
      <c r="A368" s="17"/>
      <c r="B368" s="18"/>
      <c r="C368" s="18"/>
      <c r="D368" s="17"/>
      <c r="E368" s="102"/>
      <c r="F368" s="92" t="e">
        <f>VLOOKUP(E368,Tabelas!$A$8:$B$316,2,)</f>
        <v>#N/A</v>
      </c>
      <c r="G368" s="17"/>
      <c r="H368" s="122"/>
      <c r="I368" s="92" t="e">
        <f>VLOOKUP(H368,Tabelas!$A$3:$B$4,2,)</f>
        <v>#N/A</v>
      </c>
      <c r="J368" s="18"/>
      <c r="K368" s="107"/>
      <c r="L368" s="42"/>
      <c r="M368" s="42"/>
      <c r="N368" s="96"/>
      <c r="O368" s="82" t="e">
        <f>VLOOKUP(N368,Tabelas!$H$3:$J$10,3,)</f>
        <v>#N/A</v>
      </c>
      <c r="P368" s="18"/>
      <c r="Q368" s="18"/>
      <c r="R368" s="43"/>
      <c r="S368" s="44"/>
      <c r="T368" s="83" t="e">
        <f>VLOOKUP(S368,Tabelas!$H$16:$I$18,2,)</f>
        <v>#N/A</v>
      </c>
      <c r="U368" s="38"/>
      <c r="V368" s="81" t="e">
        <f>VLOOKUP(U368,Tabelas!$H$24:$I$30,2,)</f>
        <v>#N/A</v>
      </c>
      <c r="W368" s="109"/>
      <c r="X368" s="99"/>
      <c r="Y368" s="85" t="e">
        <f>VLOOKUP(X368,Tabelas!$A$8:$B$316,2,)</f>
        <v>#N/A</v>
      </c>
      <c r="Z368" s="39"/>
      <c r="AA368" s="40"/>
      <c r="AB368" s="88" t="e">
        <f>VLOOKUP(AA368,Tabelas!$H$87:$I$132,2,)</f>
        <v>#N/A</v>
      </c>
      <c r="AC368" s="40"/>
      <c r="AD368" s="88" t="e">
        <f>VLOOKUP(AC368,Tabelas!$H$42:$I$82,2,)</f>
        <v>#N/A</v>
      </c>
      <c r="AE368" s="41"/>
      <c r="AF368" s="81" t="e">
        <f>VLOOKUP(AE368,Tabelas!$H$36:$I$37,2,)</f>
        <v>#N/A</v>
      </c>
      <c r="AG368" s="109"/>
      <c r="AH368" s="114"/>
      <c r="AI368" s="105"/>
      <c r="AJ368" s="119"/>
    </row>
    <row r="369" spans="1:36" s="74" customFormat="1" ht="45.95" customHeight="1" x14ac:dyDescent="0.25">
      <c r="A369" s="17"/>
      <c r="B369" s="18"/>
      <c r="C369" s="18"/>
      <c r="D369" s="17"/>
      <c r="E369" s="102"/>
      <c r="F369" s="92" t="e">
        <f>VLOOKUP(E369,Tabelas!$A$8:$B$316,2,)</f>
        <v>#N/A</v>
      </c>
      <c r="G369" s="17"/>
      <c r="H369" s="122"/>
      <c r="I369" s="92" t="e">
        <f>VLOOKUP(H369,Tabelas!$A$3:$B$4,2,)</f>
        <v>#N/A</v>
      </c>
      <c r="J369" s="18"/>
      <c r="K369" s="107"/>
      <c r="L369" s="42"/>
      <c r="M369" s="42"/>
      <c r="N369" s="96"/>
      <c r="O369" s="82" t="e">
        <f>VLOOKUP(N369,Tabelas!$H$3:$J$10,3,)</f>
        <v>#N/A</v>
      </c>
      <c r="P369" s="18"/>
      <c r="Q369" s="18"/>
      <c r="R369" s="43"/>
      <c r="S369" s="44"/>
      <c r="T369" s="83" t="e">
        <f>VLOOKUP(S369,Tabelas!$H$16:$I$18,2,)</f>
        <v>#N/A</v>
      </c>
      <c r="U369" s="38"/>
      <c r="V369" s="81" t="e">
        <f>VLOOKUP(U369,Tabelas!$H$24:$I$30,2,)</f>
        <v>#N/A</v>
      </c>
      <c r="W369" s="109"/>
      <c r="X369" s="99"/>
      <c r="Y369" s="85" t="e">
        <f>VLOOKUP(X369,Tabelas!$A$8:$B$316,2,)</f>
        <v>#N/A</v>
      </c>
      <c r="Z369" s="39"/>
      <c r="AA369" s="40"/>
      <c r="AB369" s="88" t="e">
        <f>VLOOKUP(AA369,Tabelas!$H$87:$I$132,2,)</f>
        <v>#N/A</v>
      </c>
      <c r="AC369" s="40"/>
      <c r="AD369" s="88" t="e">
        <f>VLOOKUP(AC369,Tabelas!$H$42:$I$82,2,)</f>
        <v>#N/A</v>
      </c>
      <c r="AE369" s="41"/>
      <c r="AF369" s="81" t="e">
        <f>VLOOKUP(AE369,Tabelas!$H$36:$I$37,2,)</f>
        <v>#N/A</v>
      </c>
      <c r="AG369" s="109"/>
      <c r="AH369" s="114"/>
      <c r="AI369" s="105"/>
      <c r="AJ369" s="119"/>
    </row>
    <row r="370" spans="1:36" s="74" customFormat="1" ht="45.95" customHeight="1" x14ac:dyDescent="0.25">
      <c r="A370" s="17"/>
      <c r="B370" s="18"/>
      <c r="C370" s="18"/>
      <c r="D370" s="17"/>
      <c r="E370" s="102"/>
      <c r="F370" s="92" t="e">
        <f>VLOOKUP(E370,Tabelas!$A$8:$B$316,2,)</f>
        <v>#N/A</v>
      </c>
      <c r="G370" s="17"/>
      <c r="H370" s="122"/>
      <c r="I370" s="92" t="e">
        <f>VLOOKUP(H370,Tabelas!$A$3:$B$4,2,)</f>
        <v>#N/A</v>
      </c>
      <c r="J370" s="18"/>
      <c r="K370" s="107"/>
      <c r="L370" s="42"/>
      <c r="M370" s="42"/>
      <c r="N370" s="96"/>
      <c r="O370" s="82" t="e">
        <f>VLOOKUP(N370,Tabelas!$H$3:$J$10,3,)</f>
        <v>#N/A</v>
      </c>
      <c r="P370" s="18"/>
      <c r="Q370" s="18"/>
      <c r="R370" s="43"/>
      <c r="S370" s="44"/>
      <c r="T370" s="83" t="e">
        <f>VLOOKUP(S370,Tabelas!$H$16:$I$18,2,)</f>
        <v>#N/A</v>
      </c>
      <c r="U370" s="38"/>
      <c r="V370" s="81" t="e">
        <f>VLOOKUP(U370,Tabelas!$H$24:$I$30,2,)</f>
        <v>#N/A</v>
      </c>
      <c r="W370" s="109"/>
      <c r="X370" s="99"/>
      <c r="Y370" s="85" t="e">
        <f>VLOOKUP(X370,Tabelas!$A$8:$B$316,2,)</f>
        <v>#N/A</v>
      </c>
      <c r="Z370" s="39"/>
      <c r="AA370" s="40"/>
      <c r="AB370" s="88" t="e">
        <f>VLOOKUP(AA370,Tabelas!$H$87:$I$132,2,)</f>
        <v>#N/A</v>
      </c>
      <c r="AC370" s="40"/>
      <c r="AD370" s="88" t="e">
        <f>VLOOKUP(AC370,Tabelas!$H$42:$I$82,2,)</f>
        <v>#N/A</v>
      </c>
      <c r="AE370" s="41"/>
      <c r="AF370" s="81" t="e">
        <f>VLOOKUP(AE370,Tabelas!$H$36:$I$37,2,)</f>
        <v>#N/A</v>
      </c>
      <c r="AG370" s="109"/>
      <c r="AH370" s="114"/>
      <c r="AI370" s="105"/>
      <c r="AJ370" s="119"/>
    </row>
    <row r="371" spans="1:36" s="74" customFormat="1" ht="45.95" customHeight="1" x14ac:dyDescent="0.25">
      <c r="A371" s="17"/>
      <c r="B371" s="18"/>
      <c r="C371" s="18"/>
      <c r="D371" s="17"/>
      <c r="E371" s="102"/>
      <c r="F371" s="92" t="e">
        <f>VLOOKUP(E371,Tabelas!$A$8:$B$316,2,)</f>
        <v>#N/A</v>
      </c>
      <c r="G371" s="17"/>
      <c r="H371" s="122"/>
      <c r="I371" s="92" t="e">
        <f>VLOOKUP(H371,Tabelas!$A$3:$B$4,2,)</f>
        <v>#N/A</v>
      </c>
      <c r="J371" s="18"/>
      <c r="K371" s="107"/>
      <c r="L371" s="42"/>
      <c r="M371" s="42"/>
      <c r="N371" s="96"/>
      <c r="O371" s="82" t="e">
        <f>VLOOKUP(N371,Tabelas!$H$3:$J$10,3,)</f>
        <v>#N/A</v>
      </c>
      <c r="P371" s="18"/>
      <c r="Q371" s="18"/>
      <c r="R371" s="43"/>
      <c r="S371" s="44"/>
      <c r="T371" s="83" t="e">
        <f>VLOOKUP(S371,Tabelas!$H$16:$I$18,2,)</f>
        <v>#N/A</v>
      </c>
      <c r="U371" s="38"/>
      <c r="V371" s="81" t="e">
        <f>VLOOKUP(U371,Tabelas!$H$24:$I$30,2,)</f>
        <v>#N/A</v>
      </c>
      <c r="W371" s="109"/>
      <c r="X371" s="99"/>
      <c r="Y371" s="85" t="e">
        <f>VLOOKUP(X371,Tabelas!$A$8:$B$316,2,)</f>
        <v>#N/A</v>
      </c>
      <c r="Z371" s="39"/>
      <c r="AA371" s="40"/>
      <c r="AB371" s="88" t="e">
        <f>VLOOKUP(AA371,Tabelas!$H$87:$I$132,2,)</f>
        <v>#N/A</v>
      </c>
      <c r="AC371" s="40"/>
      <c r="AD371" s="88" t="e">
        <f>VLOOKUP(AC371,Tabelas!$H$42:$I$82,2,)</f>
        <v>#N/A</v>
      </c>
      <c r="AE371" s="41"/>
      <c r="AF371" s="81" t="e">
        <f>VLOOKUP(AE371,Tabelas!$H$36:$I$37,2,)</f>
        <v>#N/A</v>
      </c>
      <c r="AG371" s="109"/>
      <c r="AH371" s="114"/>
      <c r="AI371" s="105"/>
      <c r="AJ371" s="119"/>
    </row>
    <row r="372" spans="1:36" s="74" customFormat="1" ht="45.95" customHeight="1" x14ac:dyDescent="0.25">
      <c r="A372" s="17"/>
      <c r="B372" s="18"/>
      <c r="C372" s="18"/>
      <c r="D372" s="17"/>
      <c r="E372" s="102"/>
      <c r="F372" s="92" t="e">
        <f>VLOOKUP(E372,Tabelas!$A$8:$B$316,2,)</f>
        <v>#N/A</v>
      </c>
      <c r="G372" s="17"/>
      <c r="H372" s="122"/>
      <c r="I372" s="92" t="e">
        <f>VLOOKUP(H372,Tabelas!$A$3:$B$4,2,)</f>
        <v>#N/A</v>
      </c>
      <c r="J372" s="18"/>
      <c r="K372" s="107"/>
      <c r="L372" s="42"/>
      <c r="M372" s="42"/>
      <c r="N372" s="96"/>
      <c r="O372" s="82" t="e">
        <f>VLOOKUP(N372,Tabelas!$H$3:$J$10,3,)</f>
        <v>#N/A</v>
      </c>
      <c r="P372" s="18"/>
      <c r="Q372" s="18"/>
      <c r="R372" s="43"/>
      <c r="S372" s="44"/>
      <c r="T372" s="83" t="e">
        <f>VLOOKUP(S372,Tabelas!$H$16:$I$18,2,)</f>
        <v>#N/A</v>
      </c>
      <c r="U372" s="38"/>
      <c r="V372" s="81" t="e">
        <f>VLOOKUP(U372,Tabelas!$H$24:$I$30,2,)</f>
        <v>#N/A</v>
      </c>
      <c r="W372" s="109"/>
      <c r="X372" s="99"/>
      <c r="Y372" s="85" t="e">
        <f>VLOOKUP(X372,Tabelas!$A$8:$B$316,2,)</f>
        <v>#N/A</v>
      </c>
      <c r="Z372" s="39"/>
      <c r="AA372" s="40"/>
      <c r="AB372" s="88" t="e">
        <f>VLOOKUP(AA372,Tabelas!$H$87:$I$132,2,)</f>
        <v>#N/A</v>
      </c>
      <c r="AC372" s="40"/>
      <c r="AD372" s="88" t="e">
        <f>VLOOKUP(AC372,Tabelas!$H$42:$I$82,2,)</f>
        <v>#N/A</v>
      </c>
      <c r="AE372" s="41"/>
      <c r="AF372" s="81" t="e">
        <f>VLOOKUP(AE372,Tabelas!$H$36:$I$37,2,)</f>
        <v>#N/A</v>
      </c>
      <c r="AG372" s="109"/>
      <c r="AH372" s="114"/>
      <c r="AI372" s="105"/>
      <c r="AJ372" s="119"/>
    </row>
    <row r="373" spans="1:36" s="74" customFormat="1" ht="45.95" customHeight="1" x14ac:dyDescent="0.25">
      <c r="A373" s="17"/>
      <c r="B373" s="18"/>
      <c r="C373" s="18"/>
      <c r="D373" s="17"/>
      <c r="E373" s="102"/>
      <c r="F373" s="92" t="e">
        <f>VLOOKUP(E373,Tabelas!$A$8:$B$316,2,)</f>
        <v>#N/A</v>
      </c>
      <c r="G373" s="17"/>
      <c r="H373" s="122"/>
      <c r="I373" s="92" t="e">
        <f>VLOOKUP(H373,Tabelas!$A$3:$B$4,2,)</f>
        <v>#N/A</v>
      </c>
      <c r="J373" s="18"/>
      <c r="K373" s="107"/>
      <c r="L373" s="42"/>
      <c r="M373" s="42"/>
      <c r="N373" s="96"/>
      <c r="O373" s="82" t="e">
        <f>VLOOKUP(N373,Tabelas!$H$3:$J$10,3,)</f>
        <v>#N/A</v>
      </c>
      <c r="P373" s="18"/>
      <c r="Q373" s="18"/>
      <c r="R373" s="43"/>
      <c r="S373" s="44"/>
      <c r="T373" s="83" t="e">
        <f>VLOOKUP(S373,Tabelas!$H$16:$I$18,2,)</f>
        <v>#N/A</v>
      </c>
      <c r="U373" s="38"/>
      <c r="V373" s="81" t="e">
        <f>VLOOKUP(U373,Tabelas!$H$24:$I$30,2,)</f>
        <v>#N/A</v>
      </c>
      <c r="W373" s="109"/>
      <c r="X373" s="99"/>
      <c r="Y373" s="85" t="e">
        <f>VLOOKUP(X373,Tabelas!$A$8:$B$316,2,)</f>
        <v>#N/A</v>
      </c>
      <c r="Z373" s="39"/>
      <c r="AA373" s="40"/>
      <c r="AB373" s="88" t="e">
        <f>VLOOKUP(AA373,Tabelas!$H$87:$I$132,2,)</f>
        <v>#N/A</v>
      </c>
      <c r="AC373" s="40"/>
      <c r="AD373" s="88" t="e">
        <f>VLOOKUP(AC373,Tabelas!$H$42:$I$82,2,)</f>
        <v>#N/A</v>
      </c>
      <c r="AE373" s="41"/>
      <c r="AF373" s="81" t="e">
        <f>VLOOKUP(AE373,Tabelas!$H$36:$I$37,2,)</f>
        <v>#N/A</v>
      </c>
      <c r="AG373" s="109"/>
      <c r="AH373" s="114"/>
      <c r="AI373" s="105"/>
      <c r="AJ373" s="119"/>
    </row>
    <row r="374" spans="1:36" s="74" customFormat="1" ht="45.95" customHeight="1" x14ac:dyDescent="0.25">
      <c r="A374" s="17"/>
      <c r="B374" s="18"/>
      <c r="C374" s="18"/>
      <c r="D374" s="17"/>
      <c r="E374" s="102"/>
      <c r="F374" s="92" t="e">
        <f>VLOOKUP(E374,Tabelas!$A$8:$B$316,2,)</f>
        <v>#N/A</v>
      </c>
      <c r="G374" s="17"/>
      <c r="H374" s="122"/>
      <c r="I374" s="92" t="e">
        <f>VLOOKUP(H374,Tabelas!$A$3:$B$4,2,)</f>
        <v>#N/A</v>
      </c>
      <c r="J374" s="18"/>
      <c r="K374" s="107"/>
      <c r="L374" s="42"/>
      <c r="M374" s="42"/>
      <c r="N374" s="96"/>
      <c r="O374" s="82" t="e">
        <f>VLOOKUP(N374,Tabelas!$H$3:$J$10,3,)</f>
        <v>#N/A</v>
      </c>
      <c r="P374" s="18"/>
      <c r="Q374" s="18"/>
      <c r="R374" s="43"/>
      <c r="S374" s="44"/>
      <c r="T374" s="83" t="e">
        <f>VLOOKUP(S374,Tabelas!$H$16:$I$18,2,)</f>
        <v>#N/A</v>
      </c>
      <c r="U374" s="38"/>
      <c r="V374" s="81" t="e">
        <f>VLOOKUP(U374,Tabelas!$H$24:$I$30,2,)</f>
        <v>#N/A</v>
      </c>
      <c r="W374" s="109"/>
      <c r="X374" s="99"/>
      <c r="Y374" s="85" t="e">
        <f>VLOOKUP(X374,Tabelas!$A$8:$B$316,2,)</f>
        <v>#N/A</v>
      </c>
      <c r="Z374" s="39"/>
      <c r="AA374" s="40"/>
      <c r="AB374" s="88" t="e">
        <f>VLOOKUP(AA374,Tabelas!$H$87:$I$132,2,)</f>
        <v>#N/A</v>
      </c>
      <c r="AC374" s="40"/>
      <c r="AD374" s="88" t="e">
        <f>VLOOKUP(AC374,Tabelas!$H$42:$I$82,2,)</f>
        <v>#N/A</v>
      </c>
      <c r="AE374" s="41"/>
      <c r="AF374" s="81" t="e">
        <f>VLOOKUP(AE374,Tabelas!$H$36:$I$37,2,)</f>
        <v>#N/A</v>
      </c>
      <c r="AG374" s="109"/>
      <c r="AH374" s="114"/>
      <c r="AI374" s="105"/>
      <c r="AJ374" s="119"/>
    </row>
    <row r="375" spans="1:36" s="74" customFormat="1" ht="45.95" customHeight="1" x14ac:dyDescent="0.25">
      <c r="A375" s="17"/>
      <c r="B375" s="18"/>
      <c r="C375" s="18"/>
      <c r="D375" s="17"/>
      <c r="E375" s="102"/>
      <c r="F375" s="92" t="e">
        <f>VLOOKUP(E375,Tabelas!$A$8:$B$316,2,)</f>
        <v>#N/A</v>
      </c>
      <c r="G375" s="17"/>
      <c r="H375" s="122"/>
      <c r="I375" s="92" t="e">
        <f>VLOOKUP(H375,Tabelas!$A$3:$B$4,2,)</f>
        <v>#N/A</v>
      </c>
      <c r="J375" s="18"/>
      <c r="K375" s="107"/>
      <c r="L375" s="42"/>
      <c r="M375" s="42"/>
      <c r="N375" s="96"/>
      <c r="O375" s="82" t="e">
        <f>VLOOKUP(N375,Tabelas!$H$3:$J$10,3,)</f>
        <v>#N/A</v>
      </c>
      <c r="P375" s="18"/>
      <c r="Q375" s="18"/>
      <c r="R375" s="43"/>
      <c r="S375" s="44"/>
      <c r="T375" s="83" t="e">
        <f>VLOOKUP(S375,Tabelas!$H$16:$I$18,2,)</f>
        <v>#N/A</v>
      </c>
      <c r="U375" s="38"/>
      <c r="V375" s="81" t="e">
        <f>VLOOKUP(U375,Tabelas!$H$24:$I$30,2,)</f>
        <v>#N/A</v>
      </c>
      <c r="W375" s="109"/>
      <c r="X375" s="99"/>
      <c r="Y375" s="85" t="e">
        <f>VLOOKUP(X375,Tabelas!$A$8:$B$316,2,)</f>
        <v>#N/A</v>
      </c>
      <c r="Z375" s="39"/>
      <c r="AA375" s="40"/>
      <c r="AB375" s="88" t="e">
        <f>VLOOKUP(AA375,Tabelas!$H$87:$I$132,2,)</f>
        <v>#N/A</v>
      </c>
      <c r="AC375" s="40"/>
      <c r="AD375" s="88" t="e">
        <f>VLOOKUP(AC375,Tabelas!$H$42:$I$82,2,)</f>
        <v>#N/A</v>
      </c>
      <c r="AE375" s="41"/>
      <c r="AF375" s="81" t="e">
        <f>VLOOKUP(AE375,Tabelas!$H$36:$I$37,2,)</f>
        <v>#N/A</v>
      </c>
      <c r="AG375" s="109"/>
      <c r="AH375" s="114"/>
      <c r="AI375" s="105"/>
      <c r="AJ375" s="119"/>
    </row>
    <row r="376" spans="1:36" s="74" customFormat="1" ht="45.95" customHeight="1" x14ac:dyDescent="0.25">
      <c r="A376" s="17"/>
      <c r="B376" s="18"/>
      <c r="C376" s="18"/>
      <c r="D376" s="17"/>
      <c r="E376" s="102"/>
      <c r="F376" s="92" t="e">
        <f>VLOOKUP(E376,Tabelas!$A$8:$B$316,2,)</f>
        <v>#N/A</v>
      </c>
      <c r="G376" s="17"/>
      <c r="H376" s="122"/>
      <c r="I376" s="92" t="e">
        <f>VLOOKUP(H376,Tabelas!$A$3:$B$4,2,)</f>
        <v>#N/A</v>
      </c>
      <c r="J376" s="18"/>
      <c r="K376" s="107"/>
      <c r="L376" s="42"/>
      <c r="M376" s="42"/>
      <c r="N376" s="96"/>
      <c r="O376" s="82" t="e">
        <f>VLOOKUP(N376,Tabelas!$H$3:$J$10,3,)</f>
        <v>#N/A</v>
      </c>
      <c r="P376" s="18"/>
      <c r="Q376" s="18"/>
      <c r="R376" s="43"/>
      <c r="S376" s="44"/>
      <c r="T376" s="83" t="e">
        <f>VLOOKUP(S376,Tabelas!$H$16:$I$18,2,)</f>
        <v>#N/A</v>
      </c>
      <c r="U376" s="38"/>
      <c r="V376" s="81" t="e">
        <f>VLOOKUP(U376,Tabelas!$H$24:$I$30,2,)</f>
        <v>#N/A</v>
      </c>
      <c r="W376" s="109"/>
      <c r="X376" s="99"/>
      <c r="Y376" s="85" t="e">
        <f>VLOOKUP(X376,Tabelas!$A$8:$B$316,2,)</f>
        <v>#N/A</v>
      </c>
      <c r="Z376" s="39"/>
      <c r="AA376" s="40"/>
      <c r="AB376" s="88" t="e">
        <f>VLOOKUP(AA376,Tabelas!$H$87:$I$132,2,)</f>
        <v>#N/A</v>
      </c>
      <c r="AC376" s="40"/>
      <c r="AD376" s="88" t="e">
        <f>VLOOKUP(AC376,Tabelas!$H$42:$I$82,2,)</f>
        <v>#N/A</v>
      </c>
      <c r="AE376" s="41"/>
      <c r="AF376" s="81" t="e">
        <f>VLOOKUP(AE376,Tabelas!$H$36:$I$37,2,)</f>
        <v>#N/A</v>
      </c>
      <c r="AG376" s="109"/>
      <c r="AH376" s="114"/>
      <c r="AI376" s="105"/>
      <c r="AJ376" s="119"/>
    </row>
    <row r="377" spans="1:36" s="74" customFormat="1" ht="45.95" customHeight="1" x14ac:dyDescent="0.25">
      <c r="A377" s="17"/>
      <c r="B377" s="18"/>
      <c r="C377" s="18"/>
      <c r="D377" s="17"/>
      <c r="E377" s="102"/>
      <c r="F377" s="92" t="e">
        <f>VLOOKUP(E377,Tabelas!$A$8:$B$316,2,)</f>
        <v>#N/A</v>
      </c>
      <c r="G377" s="17"/>
      <c r="H377" s="122"/>
      <c r="I377" s="92" t="e">
        <f>VLOOKUP(H377,Tabelas!$A$3:$B$4,2,)</f>
        <v>#N/A</v>
      </c>
      <c r="J377" s="18"/>
      <c r="K377" s="107"/>
      <c r="L377" s="42"/>
      <c r="M377" s="42"/>
      <c r="N377" s="96"/>
      <c r="O377" s="82" t="e">
        <f>VLOOKUP(N377,Tabelas!$H$3:$J$10,3,)</f>
        <v>#N/A</v>
      </c>
      <c r="P377" s="18"/>
      <c r="Q377" s="18"/>
      <c r="R377" s="43"/>
      <c r="S377" s="44"/>
      <c r="T377" s="83" t="e">
        <f>VLOOKUP(S377,Tabelas!$H$16:$I$18,2,)</f>
        <v>#N/A</v>
      </c>
      <c r="U377" s="38"/>
      <c r="V377" s="81" t="e">
        <f>VLOOKUP(U377,Tabelas!$H$24:$I$30,2,)</f>
        <v>#N/A</v>
      </c>
      <c r="W377" s="109"/>
      <c r="X377" s="99"/>
      <c r="Y377" s="85" t="e">
        <f>VLOOKUP(X377,Tabelas!$A$8:$B$316,2,)</f>
        <v>#N/A</v>
      </c>
      <c r="Z377" s="39"/>
      <c r="AA377" s="40"/>
      <c r="AB377" s="88" t="e">
        <f>VLOOKUP(AA377,Tabelas!$H$87:$I$132,2,)</f>
        <v>#N/A</v>
      </c>
      <c r="AC377" s="40"/>
      <c r="AD377" s="88" t="e">
        <f>VLOOKUP(AC377,Tabelas!$H$42:$I$82,2,)</f>
        <v>#N/A</v>
      </c>
      <c r="AE377" s="41"/>
      <c r="AF377" s="81" t="e">
        <f>VLOOKUP(AE377,Tabelas!$H$36:$I$37,2,)</f>
        <v>#N/A</v>
      </c>
      <c r="AG377" s="109"/>
      <c r="AH377" s="114"/>
      <c r="AI377" s="105"/>
      <c r="AJ377" s="119"/>
    </row>
    <row r="378" spans="1:36" s="74" customFormat="1" ht="45.95" customHeight="1" x14ac:dyDescent="0.25">
      <c r="A378" s="17"/>
      <c r="B378" s="18"/>
      <c r="C378" s="18"/>
      <c r="D378" s="17"/>
      <c r="E378" s="102"/>
      <c r="F378" s="92" t="e">
        <f>VLOOKUP(E378,Tabelas!$A$8:$B$316,2,)</f>
        <v>#N/A</v>
      </c>
      <c r="G378" s="17"/>
      <c r="H378" s="122"/>
      <c r="I378" s="92" t="e">
        <f>VLOOKUP(H378,Tabelas!$A$3:$B$4,2,)</f>
        <v>#N/A</v>
      </c>
      <c r="J378" s="18"/>
      <c r="K378" s="107"/>
      <c r="L378" s="42"/>
      <c r="M378" s="42"/>
      <c r="N378" s="96"/>
      <c r="O378" s="82" t="e">
        <f>VLOOKUP(N378,Tabelas!$H$3:$J$10,3,)</f>
        <v>#N/A</v>
      </c>
      <c r="P378" s="18"/>
      <c r="Q378" s="18"/>
      <c r="R378" s="43"/>
      <c r="S378" s="44"/>
      <c r="T378" s="83" t="e">
        <f>VLOOKUP(S378,Tabelas!$H$16:$I$18,2,)</f>
        <v>#N/A</v>
      </c>
      <c r="U378" s="38"/>
      <c r="V378" s="81" t="e">
        <f>VLOOKUP(U378,Tabelas!$H$24:$I$30,2,)</f>
        <v>#N/A</v>
      </c>
      <c r="W378" s="109"/>
      <c r="X378" s="99"/>
      <c r="Y378" s="85" t="e">
        <f>VLOOKUP(X378,Tabelas!$A$8:$B$316,2,)</f>
        <v>#N/A</v>
      </c>
      <c r="Z378" s="39"/>
      <c r="AA378" s="40"/>
      <c r="AB378" s="88" t="e">
        <f>VLOOKUP(AA378,Tabelas!$H$87:$I$132,2,)</f>
        <v>#N/A</v>
      </c>
      <c r="AC378" s="40"/>
      <c r="AD378" s="88" t="e">
        <f>VLOOKUP(AC378,Tabelas!$H$42:$I$82,2,)</f>
        <v>#N/A</v>
      </c>
      <c r="AE378" s="41"/>
      <c r="AF378" s="81" t="e">
        <f>VLOOKUP(AE378,Tabelas!$H$36:$I$37,2,)</f>
        <v>#N/A</v>
      </c>
      <c r="AG378" s="109"/>
      <c r="AH378" s="114"/>
      <c r="AI378" s="105"/>
      <c r="AJ378" s="119"/>
    </row>
    <row r="379" spans="1:36" s="74" customFormat="1" ht="45.95" customHeight="1" x14ac:dyDescent="0.25">
      <c r="A379" s="17"/>
      <c r="B379" s="18"/>
      <c r="C379" s="18"/>
      <c r="D379" s="17"/>
      <c r="E379" s="102"/>
      <c r="F379" s="92" t="e">
        <f>VLOOKUP(E379,Tabelas!$A$8:$B$316,2,)</f>
        <v>#N/A</v>
      </c>
      <c r="G379" s="17"/>
      <c r="H379" s="122"/>
      <c r="I379" s="92" t="e">
        <f>VLOOKUP(H379,Tabelas!$A$3:$B$4,2,)</f>
        <v>#N/A</v>
      </c>
      <c r="J379" s="18"/>
      <c r="K379" s="107"/>
      <c r="L379" s="42"/>
      <c r="M379" s="42"/>
      <c r="N379" s="96"/>
      <c r="O379" s="82" t="e">
        <f>VLOOKUP(N379,Tabelas!$H$3:$J$10,3,)</f>
        <v>#N/A</v>
      </c>
      <c r="P379" s="18"/>
      <c r="Q379" s="18"/>
      <c r="R379" s="43"/>
      <c r="S379" s="44"/>
      <c r="T379" s="83" t="e">
        <f>VLOOKUP(S379,Tabelas!$H$16:$I$18,2,)</f>
        <v>#N/A</v>
      </c>
      <c r="U379" s="38"/>
      <c r="V379" s="81" t="e">
        <f>VLOOKUP(U379,Tabelas!$H$24:$I$30,2,)</f>
        <v>#N/A</v>
      </c>
      <c r="W379" s="109"/>
      <c r="X379" s="99"/>
      <c r="Y379" s="85" t="e">
        <f>VLOOKUP(X379,Tabelas!$A$8:$B$316,2,)</f>
        <v>#N/A</v>
      </c>
      <c r="Z379" s="39"/>
      <c r="AA379" s="40"/>
      <c r="AB379" s="88" t="e">
        <f>VLOOKUP(AA379,Tabelas!$H$87:$I$132,2,)</f>
        <v>#N/A</v>
      </c>
      <c r="AC379" s="40"/>
      <c r="AD379" s="88" t="e">
        <f>VLOOKUP(AC379,Tabelas!$H$42:$I$82,2,)</f>
        <v>#N/A</v>
      </c>
      <c r="AE379" s="41"/>
      <c r="AF379" s="81" t="e">
        <f>VLOOKUP(AE379,Tabelas!$H$36:$I$37,2,)</f>
        <v>#N/A</v>
      </c>
      <c r="AG379" s="109"/>
      <c r="AH379" s="114"/>
      <c r="AI379" s="105"/>
      <c r="AJ379" s="119"/>
    </row>
    <row r="380" spans="1:36" s="74" customFormat="1" ht="45.95" customHeight="1" x14ac:dyDescent="0.25">
      <c r="A380" s="17"/>
      <c r="B380" s="18"/>
      <c r="C380" s="18"/>
      <c r="D380" s="17"/>
      <c r="E380" s="102"/>
      <c r="F380" s="92" t="e">
        <f>VLOOKUP(E380,Tabelas!$A$8:$B$316,2,)</f>
        <v>#N/A</v>
      </c>
      <c r="G380" s="17"/>
      <c r="H380" s="122"/>
      <c r="I380" s="92" t="e">
        <f>VLOOKUP(H380,Tabelas!$A$3:$B$4,2,)</f>
        <v>#N/A</v>
      </c>
      <c r="J380" s="18"/>
      <c r="K380" s="107"/>
      <c r="L380" s="42"/>
      <c r="M380" s="42"/>
      <c r="N380" s="96"/>
      <c r="O380" s="82" t="e">
        <f>VLOOKUP(N380,Tabelas!$H$3:$J$10,3,)</f>
        <v>#N/A</v>
      </c>
      <c r="P380" s="18"/>
      <c r="Q380" s="18"/>
      <c r="R380" s="43"/>
      <c r="S380" s="44"/>
      <c r="T380" s="83" t="e">
        <f>VLOOKUP(S380,Tabelas!$H$16:$I$18,2,)</f>
        <v>#N/A</v>
      </c>
      <c r="U380" s="38"/>
      <c r="V380" s="81" t="e">
        <f>VLOOKUP(U380,Tabelas!$H$24:$I$30,2,)</f>
        <v>#N/A</v>
      </c>
      <c r="W380" s="109"/>
      <c r="X380" s="99"/>
      <c r="Y380" s="85" t="e">
        <f>VLOOKUP(X380,Tabelas!$A$8:$B$316,2,)</f>
        <v>#N/A</v>
      </c>
      <c r="Z380" s="39"/>
      <c r="AA380" s="40"/>
      <c r="AB380" s="88" t="e">
        <f>VLOOKUP(AA380,Tabelas!$H$87:$I$132,2,)</f>
        <v>#N/A</v>
      </c>
      <c r="AC380" s="40"/>
      <c r="AD380" s="88" t="e">
        <f>VLOOKUP(AC380,Tabelas!$H$42:$I$82,2,)</f>
        <v>#N/A</v>
      </c>
      <c r="AE380" s="41"/>
      <c r="AF380" s="81" t="e">
        <f>VLOOKUP(AE380,Tabelas!$H$36:$I$37,2,)</f>
        <v>#N/A</v>
      </c>
      <c r="AG380" s="109"/>
      <c r="AH380" s="114"/>
      <c r="AI380" s="105"/>
      <c r="AJ380" s="119"/>
    </row>
    <row r="381" spans="1:36" s="74" customFormat="1" ht="45.95" customHeight="1" x14ac:dyDescent="0.25">
      <c r="A381" s="17"/>
      <c r="B381" s="18"/>
      <c r="C381" s="18"/>
      <c r="D381" s="17"/>
      <c r="E381" s="102"/>
      <c r="F381" s="92" t="e">
        <f>VLOOKUP(E381,Tabelas!$A$8:$B$316,2,)</f>
        <v>#N/A</v>
      </c>
      <c r="G381" s="17"/>
      <c r="H381" s="122"/>
      <c r="I381" s="92" t="e">
        <f>VLOOKUP(H381,Tabelas!$A$3:$B$4,2,)</f>
        <v>#N/A</v>
      </c>
      <c r="J381" s="18"/>
      <c r="K381" s="107"/>
      <c r="L381" s="42"/>
      <c r="M381" s="42"/>
      <c r="N381" s="96"/>
      <c r="O381" s="82" t="e">
        <f>VLOOKUP(N381,Tabelas!$H$3:$J$10,3,)</f>
        <v>#N/A</v>
      </c>
      <c r="P381" s="18"/>
      <c r="Q381" s="18"/>
      <c r="R381" s="43"/>
      <c r="S381" s="44"/>
      <c r="T381" s="83" t="e">
        <f>VLOOKUP(S381,Tabelas!$H$16:$I$18,2,)</f>
        <v>#N/A</v>
      </c>
      <c r="U381" s="38"/>
      <c r="V381" s="81" t="e">
        <f>VLOOKUP(U381,Tabelas!$H$24:$I$30,2,)</f>
        <v>#N/A</v>
      </c>
      <c r="W381" s="109"/>
      <c r="X381" s="99"/>
      <c r="Y381" s="85" t="e">
        <f>VLOOKUP(X381,Tabelas!$A$8:$B$316,2,)</f>
        <v>#N/A</v>
      </c>
      <c r="Z381" s="39"/>
      <c r="AA381" s="40"/>
      <c r="AB381" s="88" t="e">
        <f>VLOOKUP(AA381,Tabelas!$H$87:$I$132,2,)</f>
        <v>#N/A</v>
      </c>
      <c r="AC381" s="40"/>
      <c r="AD381" s="88" t="e">
        <f>VLOOKUP(AC381,Tabelas!$H$42:$I$82,2,)</f>
        <v>#N/A</v>
      </c>
      <c r="AE381" s="41"/>
      <c r="AF381" s="81" t="e">
        <f>VLOOKUP(AE381,Tabelas!$H$36:$I$37,2,)</f>
        <v>#N/A</v>
      </c>
      <c r="AG381" s="109"/>
      <c r="AH381" s="114"/>
      <c r="AI381" s="105"/>
      <c r="AJ381" s="119"/>
    </row>
    <row r="382" spans="1:36" s="74" customFormat="1" ht="45.95" customHeight="1" x14ac:dyDescent="0.25">
      <c r="A382" s="17"/>
      <c r="B382" s="18"/>
      <c r="C382" s="18"/>
      <c r="D382" s="17"/>
      <c r="E382" s="102"/>
      <c r="F382" s="92" t="e">
        <f>VLOOKUP(E382,Tabelas!$A$8:$B$316,2,)</f>
        <v>#N/A</v>
      </c>
      <c r="G382" s="17"/>
      <c r="H382" s="122"/>
      <c r="I382" s="92" t="e">
        <f>VLOOKUP(H382,Tabelas!$A$3:$B$4,2,)</f>
        <v>#N/A</v>
      </c>
      <c r="J382" s="18"/>
      <c r="K382" s="107"/>
      <c r="L382" s="42"/>
      <c r="M382" s="42"/>
      <c r="N382" s="96"/>
      <c r="O382" s="82" t="e">
        <f>VLOOKUP(N382,Tabelas!$H$3:$J$10,3,)</f>
        <v>#N/A</v>
      </c>
      <c r="P382" s="18"/>
      <c r="Q382" s="18"/>
      <c r="R382" s="43"/>
      <c r="S382" s="44"/>
      <c r="T382" s="83" t="e">
        <f>VLOOKUP(S382,Tabelas!$H$16:$I$18,2,)</f>
        <v>#N/A</v>
      </c>
      <c r="U382" s="38"/>
      <c r="V382" s="81" t="e">
        <f>VLOOKUP(U382,Tabelas!$H$24:$I$30,2,)</f>
        <v>#N/A</v>
      </c>
      <c r="W382" s="109"/>
      <c r="X382" s="99"/>
      <c r="Y382" s="85" t="e">
        <f>VLOOKUP(X382,Tabelas!$A$8:$B$316,2,)</f>
        <v>#N/A</v>
      </c>
      <c r="Z382" s="39"/>
      <c r="AA382" s="40"/>
      <c r="AB382" s="88" t="e">
        <f>VLOOKUP(AA382,Tabelas!$H$87:$I$132,2,)</f>
        <v>#N/A</v>
      </c>
      <c r="AC382" s="40"/>
      <c r="AD382" s="88" t="e">
        <f>VLOOKUP(AC382,Tabelas!$H$42:$I$82,2,)</f>
        <v>#N/A</v>
      </c>
      <c r="AE382" s="41"/>
      <c r="AF382" s="81" t="e">
        <f>VLOOKUP(AE382,Tabelas!$H$36:$I$37,2,)</f>
        <v>#N/A</v>
      </c>
      <c r="AG382" s="109"/>
      <c r="AH382" s="114"/>
      <c r="AI382" s="105"/>
      <c r="AJ382" s="119"/>
    </row>
    <row r="383" spans="1:36" s="74" customFormat="1" ht="45.95" customHeight="1" x14ac:dyDescent="0.25">
      <c r="A383" s="17"/>
      <c r="B383" s="18"/>
      <c r="C383" s="18"/>
      <c r="D383" s="17"/>
      <c r="E383" s="102"/>
      <c r="F383" s="92" t="e">
        <f>VLOOKUP(E383,Tabelas!$A$8:$B$316,2,)</f>
        <v>#N/A</v>
      </c>
      <c r="G383" s="17"/>
      <c r="H383" s="122"/>
      <c r="I383" s="92" t="e">
        <f>VLOOKUP(H383,Tabelas!$A$3:$B$4,2,)</f>
        <v>#N/A</v>
      </c>
      <c r="J383" s="18"/>
      <c r="K383" s="107"/>
      <c r="L383" s="42"/>
      <c r="M383" s="42"/>
      <c r="N383" s="96"/>
      <c r="O383" s="82" t="e">
        <f>VLOOKUP(N383,Tabelas!$H$3:$J$10,3,)</f>
        <v>#N/A</v>
      </c>
      <c r="P383" s="18"/>
      <c r="Q383" s="18"/>
      <c r="R383" s="43"/>
      <c r="S383" s="44"/>
      <c r="T383" s="83" t="e">
        <f>VLOOKUP(S383,Tabelas!$H$16:$I$18,2,)</f>
        <v>#N/A</v>
      </c>
      <c r="U383" s="38"/>
      <c r="V383" s="81" t="e">
        <f>VLOOKUP(U383,Tabelas!$H$24:$I$30,2,)</f>
        <v>#N/A</v>
      </c>
      <c r="W383" s="109"/>
      <c r="X383" s="99"/>
      <c r="Y383" s="85" t="e">
        <f>VLOOKUP(X383,Tabelas!$A$8:$B$316,2,)</f>
        <v>#N/A</v>
      </c>
      <c r="Z383" s="39"/>
      <c r="AA383" s="40"/>
      <c r="AB383" s="88" t="e">
        <f>VLOOKUP(AA383,Tabelas!$H$87:$I$132,2,)</f>
        <v>#N/A</v>
      </c>
      <c r="AC383" s="40"/>
      <c r="AD383" s="88" t="e">
        <f>VLOOKUP(AC383,Tabelas!$H$42:$I$82,2,)</f>
        <v>#N/A</v>
      </c>
      <c r="AE383" s="41"/>
      <c r="AF383" s="81" t="e">
        <f>VLOOKUP(AE383,Tabelas!$H$36:$I$37,2,)</f>
        <v>#N/A</v>
      </c>
      <c r="AG383" s="109"/>
      <c r="AH383" s="114"/>
      <c r="AI383" s="105"/>
      <c r="AJ383" s="119"/>
    </row>
    <row r="384" spans="1:36" s="74" customFormat="1" ht="45.95" customHeight="1" x14ac:dyDescent="0.25">
      <c r="A384" s="17"/>
      <c r="B384" s="18"/>
      <c r="C384" s="18"/>
      <c r="D384" s="17"/>
      <c r="E384" s="102"/>
      <c r="F384" s="92" t="e">
        <f>VLOOKUP(E384,Tabelas!$A$8:$B$316,2,)</f>
        <v>#N/A</v>
      </c>
      <c r="G384" s="17"/>
      <c r="H384" s="122"/>
      <c r="I384" s="92" t="e">
        <f>VLOOKUP(H384,Tabelas!$A$3:$B$4,2,)</f>
        <v>#N/A</v>
      </c>
      <c r="J384" s="18"/>
      <c r="K384" s="107"/>
      <c r="L384" s="42"/>
      <c r="M384" s="42"/>
      <c r="N384" s="96"/>
      <c r="O384" s="82" t="e">
        <f>VLOOKUP(N384,Tabelas!$H$3:$J$10,3,)</f>
        <v>#N/A</v>
      </c>
      <c r="P384" s="18"/>
      <c r="Q384" s="18"/>
      <c r="R384" s="43"/>
      <c r="S384" s="44"/>
      <c r="T384" s="83" t="e">
        <f>VLOOKUP(S384,Tabelas!$H$16:$I$18,2,)</f>
        <v>#N/A</v>
      </c>
      <c r="U384" s="38"/>
      <c r="V384" s="81" t="e">
        <f>VLOOKUP(U384,Tabelas!$H$24:$I$30,2,)</f>
        <v>#N/A</v>
      </c>
      <c r="W384" s="109"/>
      <c r="X384" s="99"/>
      <c r="Y384" s="85" t="e">
        <f>VLOOKUP(X384,Tabelas!$A$8:$B$316,2,)</f>
        <v>#N/A</v>
      </c>
      <c r="Z384" s="39"/>
      <c r="AA384" s="40"/>
      <c r="AB384" s="88" t="e">
        <f>VLOOKUP(AA384,Tabelas!$H$87:$I$132,2,)</f>
        <v>#N/A</v>
      </c>
      <c r="AC384" s="40"/>
      <c r="AD384" s="88" t="e">
        <f>VLOOKUP(AC384,Tabelas!$H$42:$I$82,2,)</f>
        <v>#N/A</v>
      </c>
      <c r="AE384" s="41"/>
      <c r="AF384" s="81" t="e">
        <f>VLOOKUP(AE384,Tabelas!$H$36:$I$37,2,)</f>
        <v>#N/A</v>
      </c>
      <c r="AG384" s="109"/>
      <c r="AH384" s="114"/>
      <c r="AI384" s="105"/>
      <c r="AJ384" s="119"/>
    </row>
    <row r="385" spans="1:36" s="74" customFormat="1" ht="45.95" customHeight="1" x14ac:dyDescent="0.25">
      <c r="A385" s="17"/>
      <c r="B385" s="18"/>
      <c r="C385" s="18"/>
      <c r="D385" s="17"/>
      <c r="E385" s="102"/>
      <c r="F385" s="92" t="e">
        <f>VLOOKUP(E385,Tabelas!$A$8:$B$316,2,)</f>
        <v>#N/A</v>
      </c>
      <c r="G385" s="17"/>
      <c r="H385" s="122"/>
      <c r="I385" s="92" t="e">
        <f>VLOOKUP(H385,Tabelas!$A$3:$B$4,2,)</f>
        <v>#N/A</v>
      </c>
      <c r="J385" s="18"/>
      <c r="K385" s="107"/>
      <c r="L385" s="42"/>
      <c r="M385" s="42"/>
      <c r="N385" s="96"/>
      <c r="O385" s="82" t="e">
        <f>VLOOKUP(N385,Tabelas!$H$3:$J$10,3,)</f>
        <v>#N/A</v>
      </c>
      <c r="P385" s="18"/>
      <c r="Q385" s="18"/>
      <c r="R385" s="43"/>
      <c r="S385" s="44"/>
      <c r="T385" s="83" t="e">
        <f>VLOOKUP(S385,Tabelas!$H$16:$I$18,2,)</f>
        <v>#N/A</v>
      </c>
      <c r="U385" s="38"/>
      <c r="V385" s="81" t="e">
        <f>VLOOKUP(U385,Tabelas!$H$24:$I$30,2,)</f>
        <v>#N/A</v>
      </c>
      <c r="W385" s="109"/>
      <c r="X385" s="99"/>
      <c r="Y385" s="85" t="e">
        <f>VLOOKUP(X385,Tabelas!$A$8:$B$316,2,)</f>
        <v>#N/A</v>
      </c>
      <c r="Z385" s="39"/>
      <c r="AA385" s="40"/>
      <c r="AB385" s="88" t="e">
        <f>VLOOKUP(AA385,Tabelas!$H$87:$I$132,2,)</f>
        <v>#N/A</v>
      </c>
      <c r="AC385" s="40"/>
      <c r="AD385" s="88" t="e">
        <f>VLOOKUP(AC385,Tabelas!$H$42:$I$82,2,)</f>
        <v>#N/A</v>
      </c>
      <c r="AE385" s="41"/>
      <c r="AF385" s="81" t="e">
        <f>VLOOKUP(AE385,Tabelas!$H$36:$I$37,2,)</f>
        <v>#N/A</v>
      </c>
      <c r="AG385" s="109"/>
      <c r="AH385" s="114"/>
      <c r="AI385" s="105"/>
      <c r="AJ385" s="119"/>
    </row>
    <row r="386" spans="1:36" s="74" customFormat="1" ht="45.95" customHeight="1" x14ac:dyDescent="0.25">
      <c r="A386" s="17"/>
      <c r="B386" s="18"/>
      <c r="C386" s="18"/>
      <c r="D386" s="17"/>
      <c r="E386" s="102"/>
      <c r="F386" s="92" t="e">
        <f>VLOOKUP(E386,Tabelas!$A$8:$B$316,2,)</f>
        <v>#N/A</v>
      </c>
      <c r="G386" s="17"/>
      <c r="H386" s="122"/>
      <c r="I386" s="92" t="e">
        <f>VLOOKUP(H386,Tabelas!$A$3:$B$4,2,)</f>
        <v>#N/A</v>
      </c>
      <c r="J386" s="18"/>
      <c r="K386" s="107"/>
      <c r="L386" s="42"/>
      <c r="M386" s="42"/>
      <c r="N386" s="96"/>
      <c r="O386" s="82" t="e">
        <f>VLOOKUP(N386,Tabelas!$H$3:$J$10,3,)</f>
        <v>#N/A</v>
      </c>
      <c r="P386" s="18"/>
      <c r="Q386" s="18"/>
      <c r="R386" s="43"/>
      <c r="S386" s="44"/>
      <c r="T386" s="83" t="e">
        <f>VLOOKUP(S386,Tabelas!$H$16:$I$18,2,)</f>
        <v>#N/A</v>
      </c>
      <c r="U386" s="38"/>
      <c r="V386" s="81" t="e">
        <f>VLOOKUP(U386,Tabelas!$H$24:$I$30,2,)</f>
        <v>#N/A</v>
      </c>
      <c r="W386" s="109"/>
      <c r="X386" s="99"/>
      <c r="Y386" s="85" t="e">
        <f>VLOOKUP(X386,Tabelas!$A$8:$B$316,2,)</f>
        <v>#N/A</v>
      </c>
      <c r="Z386" s="39"/>
      <c r="AA386" s="40"/>
      <c r="AB386" s="88" t="e">
        <f>VLOOKUP(AA386,Tabelas!$H$87:$I$132,2,)</f>
        <v>#N/A</v>
      </c>
      <c r="AC386" s="40"/>
      <c r="AD386" s="88" t="e">
        <f>VLOOKUP(AC386,Tabelas!$H$42:$I$82,2,)</f>
        <v>#N/A</v>
      </c>
      <c r="AE386" s="41"/>
      <c r="AF386" s="81" t="e">
        <f>VLOOKUP(AE386,Tabelas!$H$36:$I$37,2,)</f>
        <v>#N/A</v>
      </c>
      <c r="AG386" s="109"/>
      <c r="AH386" s="114"/>
      <c r="AI386" s="105"/>
      <c r="AJ386" s="119"/>
    </row>
    <row r="387" spans="1:36" s="74" customFormat="1" ht="45.95" customHeight="1" x14ac:dyDescent="0.25">
      <c r="A387" s="17"/>
      <c r="B387" s="18"/>
      <c r="C387" s="18"/>
      <c r="D387" s="17"/>
      <c r="E387" s="102"/>
      <c r="F387" s="92" t="e">
        <f>VLOOKUP(E387,Tabelas!$A$8:$B$316,2,)</f>
        <v>#N/A</v>
      </c>
      <c r="G387" s="17"/>
      <c r="H387" s="122"/>
      <c r="I387" s="92" t="e">
        <f>VLOOKUP(H387,Tabelas!$A$3:$B$4,2,)</f>
        <v>#N/A</v>
      </c>
      <c r="J387" s="18"/>
      <c r="K387" s="107"/>
      <c r="L387" s="42"/>
      <c r="M387" s="42"/>
      <c r="N387" s="96"/>
      <c r="O387" s="82" t="e">
        <f>VLOOKUP(N387,Tabelas!$H$3:$J$10,3,)</f>
        <v>#N/A</v>
      </c>
      <c r="P387" s="18"/>
      <c r="Q387" s="18"/>
      <c r="R387" s="43"/>
      <c r="S387" s="44"/>
      <c r="T387" s="83" t="e">
        <f>VLOOKUP(S387,Tabelas!$H$16:$I$18,2,)</f>
        <v>#N/A</v>
      </c>
      <c r="U387" s="38"/>
      <c r="V387" s="81" t="e">
        <f>VLOOKUP(U387,Tabelas!$H$24:$I$30,2,)</f>
        <v>#N/A</v>
      </c>
      <c r="W387" s="109"/>
      <c r="X387" s="99"/>
      <c r="Y387" s="85" t="e">
        <f>VLOOKUP(X387,Tabelas!$A$8:$B$316,2,)</f>
        <v>#N/A</v>
      </c>
      <c r="Z387" s="39"/>
      <c r="AA387" s="40"/>
      <c r="AB387" s="88" t="e">
        <f>VLOOKUP(AA387,Tabelas!$H$87:$I$132,2,)</f>
        <v>#N/A</v>
      </c>
      <c r="AC387" s="40"/>
      <c r="AD387" s="88" t="e">
        <f>VLOOKUP(AC387,Tabelas!$H$42:$I$82,2,)</f>
        <v>#N/A</v>
      </c>
      <c r="AE387" s="41"/>
      <c r="AF387" s="81" t="e">
        <f>VLOOKUP(AE387,Tabelas!$H$36:$I$37,2,)</f>
        <v>#N/A</v>
      </c>
      <c r="AG387" s="109"/>
      <c r="AH387" s="114"/>
      <c r="AI387" s="105"/>
      <c r="AJ387" s="119"/>
    </row>
    <row r="388" spans="1:36" s="74" customFormat="1" ht="45.95" customHeight="1" x14ac:dyDescent="0.25">
      <c r="A388" s="17"/>
      <c r="B388" s="18"/>
      <c r="C388" s="18"/>
      <c r="D388" s="17"/>
      <c r="E388" s="102"/>
      <c r="F388" s="92" t="e">
        <f>VLOOKUP(E388,Tabelas!$A$8:$B$316,2,)</f>
        <v>#N/A</v>
      </c>
      <c r="G388" s="17"/>
      <c r="H388" s="122"/>
      <c r="I388" s="92" t="e">
        <f>VLOOKUP(H388,Tabelas!$A$3:$B$4,2,)</f>
        <v>#N/A</v>
      </c>
      <c r="J388" s="18"/>
      <c r="K388" s="107"/>
      <c r="L388" s="42"/>
      <c r="M388" s="42"/>
      <c r="N388" s="96"/>
      <c r="O388" s="82" t="e">
        <f>VLOOKUP(N388,Tabelas!$H$3:$J$10,3,)</f>
        <v>#N/A</v>
      </c>
      <c r="P388" s="18"/>
      <c r="Q388" s="18"/>
      <c r="R388" s="43"/>
      <c r="S388" s="44"/>
      <c r="T388" s="83" t="e">
        <f>VLOOKUP(S388,Tabelas!$H$16:$I$18,2,)</f>
        <v>#N/A</v>
      </c>
      <c r="U388" s="38"/>
      <c r="V388" s="81" t="e">
        <f>VLOOKUP(U388,Tabelas!$H$24:$I$30,2,)</f>
        <v>#N/A</v>
      </c>
      <c r="W388" s="109"/>
      <c r="X388" s="99"/>
      <c r="Y388" s="85" t="e">
        <f>VLOOKUP(X388,Tabelas!$A$8:$B$316,2,)</f>
        <v>#N/A</v>
      </c>
      <c r="Z388" s="39"/>
      <c r="AA388" s="40"/>
      <c r="AB388" s="88" t="e">
        <f>VLOOKUP(AA388,Tabelas!$H$87:$I$132,2,)</f>
        <v>#N/A</v>
      </c>
      <c r="AC388" s="40"/>
      <c r="AD388" s="88" t="e">
        <f>VLOOKUP(AC388,Tabelas!$H$42:$I$82,2,)</f>
        <v>#N/A</v>
      </c>
      <c r="AE388" s="41"/>
      <c r="AF388" s="81" t="e">
        <f>VLOOKUP(AE388,Tabelas!$H$36:$I$37,2,)</f>
        <v>#N/A</v>
      </c>
      <c r="AG388" s="109"/>
      <c r="AH388" s="114"/>
      <c r="AI388" s="105"/>
      <c r="AJ388" s="119"/>
    </row>
    <row r="389" spans="1:36" s="74" customFormat="1" ht="45.95" customHeight="1" x14ac:dyDescent="0.25">
      <c r="A389" s="17"/>
      <c r="B389" s="18"/>
      <c r="C389" s="18"/>
      <c r="D389" s="17"/>
      <c r="E389" s="102"/>
      <c r="F389" s="92" t="e">
        <f>VLOOKUP(E389,Tabelas!$A$8:$B$316,2,)</f>
        <v>#N/A</v>
      </c>
      <c r="G389" s="17"/>
      <c r="H389" s="122"/>
      <c r="I389" s="92" t="e">
        <f>VLOOKUP(H389,Tabelas!$A$3:$B$4,2,)</f>
        <v>#N/A</v>
      </c>
      <c r="J389" s="18"/>
      <c r="K389" s="107"/>
      <c r="L389" s="42"/>
      <c r="M389" s="42"/>
      <c r="N389" s="96"/>
      <c r="O389" s="82" t="e">
        <f>VLOOKUP(N389,Tabelas!$H$3:$J$10,3,)</f>
        <v>#N/A</v>
      </c>
      <c r="P389" s="18"/>
      <c r="Q389" s="18"/>
      <c r="R389" s="43"/>
      <c r="S389" s="44"/>
      <c r="T389" s="83" t="e">
        <f>VLOOKUP(S389,Tabelas!$H$16:$I$18,2,)</f>
        <v>#N/A</v>
      </c>
      <c r="U389" s="38"/>
      <c r="V389" s="81" t="e">
        <f>VLOOKUP(U389,Tabelas!$H$24:$I$30,2,)</f>
        <v>#N/A</v>
      </c>
      <c r="W389" s="109"/>
      <c r="X389" s="99"/>
      <c r="Y389" s="85" t="e">
        <f>VLOOKUP(X389,Tabelas!$A$8:$B$316,2,)</f>
        <v>#N/A</v>
      </c>
      <c r="Z389" s="39"/>
      <c r="AA389" s="40"/>
      <c r="AB389" s="88" t="e">
        <f>VLOOKUP(AA389,Tabelas!$H$87:$I$132,2,)</f>
        <v>#N/A</v>
      </c>
      <c r="AC389" s="40"/>
      <c r="AD389" s="88" t="e">
        <f>VLOOKUP(AC389,Tabelas!$H$42:$I$82,2,)</f>
        <v>#N/A</v>
      </c>
      <c r="AE389" s="41"/>
      <c r="AF389" s="81" t="e">
        <f>VLOOKUP(AE389,Tabelas!$H$36:$I$37,2,)</f>
        <v>#N/A</v>
      </c>
      <c r="AG389" s="109"/>
      <c r="AH389" s="114"/>
      <c r="AI389" s="105"/>
      <c r="AJ389" s="119"/>
    </row>
    <row r="390" spans="1:36" s="74" customFormat="1" ht="45.95" customHeight="1" x14ac:dyDescent="0.25">
      <c r="A390" s="17"/>
      <c r="B390" s="18"/>
      <c r="C390" s="18"/>
      <c r="D390" s="17"/>
      <c r="E390" s="102"/>
      <c r="F390" s="92" t="e">
        <f>VLOOKUP(E390,Tabelas!$A$8:$B$316,2,)</f>
        <v>#N/A</v>
      </c>
      <c r="G390" s="17"/>
      <c r="H390" s="122"/>
      <c r="I390" s="92" t="e">
        <f>VLOOKUP(H390,Tabelas!$A$3:$B$4,2,)</f>
        <v>#N/A</v>
      </c>
      <c r="J390" s="18"/>
      <c r="K390" s="107"/>
      <c r="L390" s="42"/>
      <c r="M390" s="42"/>
      <c r="N390" s="96"/>
      <c r="O390" s="82" t="e">
        <f>VLOOKUP(N390,Tabelas!$H$3:$J$10,3,)</f>
        <v>#N/A</v>
      </c>
      <c r="P390" s="18"/>
      <c r="Q390" s="18"/>
      <c r="R390" s="43"/>
      <c r="S390" s="44"/>
      <c r="T390" s="83" t="e">
        <f>VLOOKUP(S390,Tabelas!$H$16:$I$18,2,)</f>
        <v>#N/A</v>
      </c>
      <c r="U390" s="38"/>
      <c r="V390" s="81" t="e">
        <f>VLOOKUP(U390,Tabelas!$H$24:$I$30,2,)</f>
        <v>#N/A</v>
      </c>
      <c r="W390" s="109"/>
      <c r="X390" s="99"/>
      <c r="Y390" s="85" t="e">
        <f>VLOOKUP(X390,Tabelas!$A$8:$B$316,2,)</f>
        <v>#N/A</v>
      </c>
      <c r="Z390" s="39"/>
      <c r="AA390" s="40"/>
      <c r="AB390" s="88" t="e">
        <f>VLOOKUP(AA390,Tabelas!$H$87:$I$132,2,)</f>
        <v>#N/A</v>
      </c>
      <c r="AC390" s="40"/>
      <c r="AD390" s="88" t="e">
        <f>VLOOKUP(AC390,Tabelas!$H$42:$I$82,2,)</f>
        <v>#N/A</v>
      </c>
      <c r="AE390" s="41"/>
      <c r="AF390" s="81" t="e">
        <f>VLOOKUP(AE390,Tabelas!$H$36:$I$37,2,)</f>
        <v>#N/A</v>
      </c>
      <c r="AG390" s="109"/>
      <c r="AH390" s="114"/>
      <c r="AI390" s="105"/>
      <c r="AJ390" s="119"/>
    </row>
    <row r="391" spans="1:36" s="74" customFormat="1" ht="45.95" customHeight="1" x14ac:dyDescent="0.25">
      <c r="A391" s="17"/>
      <c r="B391" s="18"/>
      <c r="C391" s="18"/>
      <c r="D391" s="17"/>
      <c r="E391" s="102"/>
      <c r="F391" s="92" t="e">
        <f>VLOOKUP(E391,Tabelas!$A$8:$B$316,2,)</f>
        <v>#N/A</v>
      </c>
      <c r="G391" s="17"/>
      <c r="H391" s="122"/>
      <c r="I391" s="92" t="e">
        <f>VLOOKUP(H391,Tabelas!$A$3:$B$4,2,)</f>
        <v>#N/A</v>
      </c>
      <c r="J391" s="18"/>
      <c r="K391" s="107"/>
      <c r="L391" s="42"/>
      <c r="M391" s="42"/>
      <c r="N391" s="96"/>
      <c r="O391" s="82" t="e">
        <f>VLOOKUP(N391,Tabelas!$H$3:$J$10,3,)</f>
        <v>#N/A</v>
      </c>
      <c r="P391" s="18"/>
      <c r="Q391" s="18"/>
      <c r="R391" s="43"/>
      <c r="S391" s="44"/>
      <c r="T391" s="83" t="e">
        <f>VLOOKUP(S391,Tabelas!$H$16:$I$18,2,)</f>
        <v>#N/A</v>
      </c>
      <c r="U391" s="38"/>
      <c r="V391" s="81" t="e">
        <f>VLOOKUP(U391,Tabelas!$H$24:$I$30,2,)</f>
        <v>#N/A</v>
      </c>
      <c r="W391" s="109"/>
      <c r="X391" s="99"/>
      <c r="Y391" s="85" t="e">
        <f>VLOOKUP(X391,Tabelas!$A$8:$B$316,2,)</f>
        <v>#N/A</v>
      </c>
      <c r="Z391" s="39"/>
      <c r="AA391" s="40"/>
      <c r="AB391" s="88" t="e">
        <f>VLOOKUP(AA391,Tabelas!$H$87:$I$132,2,)</f>
        <v>#N/A</v>
      </c>
      <c r="AC391" s="40"/>
      <c r="AD391" s="88" t="e">
        <f>VLOOKUP(AC391,Tabelas!$H$42:$I$82,2,)</f>
        <v>#N/A</v>
      </c>
      <c r="AE391" s="41"/>
      <c r="AF391" s="81" t="e">
        <f>VLOOKUP(AE391,Tabelas!$H$36:$I$37,2,)</f>
        <v>#N/A</v>
      </c>
      <c r="AG391" s="109"/>
      <c r="AH391" s="114"/>
      <c r="AI391" s="105"/>
      <c r="AJ391" s="119"/>
    </row>
    <row r="392" spans="1:36" s="74" customFormat="1" ht="45.95" customHeight="1" x14ac:dyDescent="0.25">
      <c r="A392" s="17"/>
      <c r="B392" s="18"/>
      <c r="C392" s="18"/>
      <c r="D392" s="17"/>
      <c r="E392" s="102"/>
      <c r="F392" s="92" t="e">
        <f>VLOOKUP(E392,Tabelas!$A$8:$B$316,2,)</f>
        <v>#N/A</v>
      </c>
      <c r="G392" s="17"/>
      <c r="H392" s="122"/>
      <c r="I392" s="92" t="e">
        <f>VLOOKUP(H392,Tabelas!$A$3:$B$4,2,)</f>
        <v>#N/A</v>
      </c>
      <c r="J392" s="18"/>
      <c r="K392" s="107"/>
      <c r="L392" s="42"/>
      <c r="M392" s="42"/>
      <c r="N392" s="96"/>
      <c r="O392" s="82" t="e">
        <f>VLOOKUP(N392,Tabelas!$H$3:$J$10,3,)</f>
        <v>#N/A</v>
      </c>
      <c r="P392" s="18"/>
      <c r="Q392" s="18"/>
      <c r="R392" s="43"/>
      <c r="S392" s="44"/>
      <c r="T392" s="83" t="e">
        <f>VLOOKUP(S392,Tabelas!$H$16:$I$18,2,)</f>
        <v>#N/A</v>
      </c>
      <c r="U392" s="38"/>
      <c r="V392" s="81" t="e">
        <f>VLOOKUP(U392,Tabelas!$H$24:$I$30,2,)</f>
        <v>#N/A</v>
      </c>
      <c r="W392" s="109"/>
      <c r="X392" s="99"/>
      <c r="Y392" s="85" t="e">
        <f>VLOOKUP(X392,Tabelas!$A$8:$B$316,2,)</f>
        <v>#N/A</v>
      </c>
      <c r="Z392" s="39"/>
      <c r="AA392" s="40"/>
      <c r="AB392" s="88" t="e">
        <f>VLOOKUP(AA392,Tabelas!$H$87:$I$132,2,)</f>
        <v>#N/A</v>
      </c>
      <c r="AC392" s="40"/>
      <c r="AD392" s="88" t="e">
        <f>VLOOKUP(AC392,Tabelas!$H$42:$I$82,2,)</f>
        <v>#N/A</v>
      </c>
      <c r="AE392" s="41"/>
      <c r="AF392" s="81" t="e">
        <f>VLOOKUP(AE392,Tabelas!$H$36:$I$37,2,)</f>
        <v>#N/A</v>
      </c>
      <c r="AG392" s="109"/>
      <c r="AH392" s="114"/>
      <c r="AI392" s="105"/>
      <c r="AJ392" s="119"/>
    </row>
    <row r="393" spans="1:36" s="74" customFormat="1" ht="45.95" customHeight="1" x14ac:dyDescent="0.25">
      <c r="A393" s="17"/>
      <c r="B393" s="18"/>
      <c r="C393" s="18"/>
      <c r="D393" s="17"/>
      <c r="E393" s="102"/>
      <c r="F393" s="92" t="e">
        <f>VLOOKUP(E393,Tabelas!$A$8:$B$316,2,)</f>
        <v>#N/A</v>
      </c>
      <c r="G393" s="17"/>
      <c r="H393" s="122"/>
      <c r="I393" s="92" t="e">
        <f>VLOOKUP(H393,Tabelas!$A$3:$B$4,2,)</f>
        <v>#N/A</v>
      </c>
      <c r="J393" s="18"/>
      <c r="K393" s="107"/>
      <c r="L393" s="42"/>
      <c r="M393" s="42"/>
      <c r="N393" s="96"/>
      <c r="O393" s="82" t="e">
        <f>VLOOKUP(N393,Tabelas!$H$3:$J$10,3,)</f>
        <v>#N/A</v>
      </c>
      <c r="P393" s="18"/>
      <c r="Q393" s="18"/>
      <c r="R393" s="43"/>
      <c r="S393" s="44"/>
      <c r="T393" s="83" t="e">
        <f>VLOOKUP(S393,Tabelas!$H$16:$I$18,2,)</f>
        <v>#N/A</v>
      </c>
      <c r="U393" s="38"/>
      <c r="V393" s="81" t="e">
        <f>VLOOKUP(U393,Tabelas!$H$24:$I$30,2,)</f>
        <v>#N/A</v>
      </c>
      <c r="W393" s="109"/>
      <c r="X393" s="99"/>
      <c r="Y393" s="85" t="e">
        <f>VLOOKUP(X393,Tabelas!$A$8:$B$316,2,)</f>
        <v>#N/A</v>
      </c>
      <c r="Z393" s="39"/>
      <c r="AA393" s="40"/>
      <c r="AB393" s="88" t="e">
        <f>VLOOKUP(AA393,Tabelas!$H$87:$I$132,2,)</f>
        <v>#N/A</v>
      </c>
      <c r="AC393" s="40"/>
      <c r="AD393" s="88" t="e">
        <f>VLOOKUP(AC393,Tabelas!$H$42:$I$82,2,)</f>
        <v>#N/A</v>
      </c>
      <c r="AE393" s="41"/>
      <c r="AF393" s="81" t="e">
        <f>VLOOKUP(AE393,Tabelas!$H$36:$I$37,2,)</f>
        <v>#N/A</v>
      </c>
      <c r="AG393" s="109"/>
      <c r="AH393" s="114"/>
      <c r="AI393" s="105"/>
      <c r="AJ393" s="119"/>
    </row>
    <row r="394" spans="1:36" s="74" customFormat="1" ht="45.95" customHeight="1" x14ac:dyDescent="0.25">
      <c r="A394" s="17"/>
      <c r="B394" s="18"/>
      <c r="C394" s="18"/>
      <c r="D394" s="17"/>
      <c r="E394" s="102"/>
      <c r="F394" s="92" t="e">
        <f>VLOOKUP(E394,Tabelas!$A$8:$B$316,2,)</f>
        <v>#N/A</v>
      </c>
      <c r="G394" s="17"/>
      <c r="H394" s="122"/>
      <c r="I394" s="92" t="e">
        <f>VLOOKUP(H394,Tabelas!$A$3:$B$4,2,)</f>
        <v>#N/A</v>
      </c>
      <c r="J394" s="18"/>
      <c r="K394" s="107"/>
      <c r="L394" s="42"/>
      <c r="M394" s="42"/>
      <c r="N394" s="96"/>
      <c r="O394" s="82" t="e">
        <f>VLOOKUP(N394,Tabelas!$H$3:$J$10,3,)</f>
        <v>#N/A</v>
      </c>
      <c r="P394" s="18"/>
      <c r="Q394" s="18"/>
      <c r="R394" s="43"/>
      <c r="S394" s="44"/>
      <c r="T394" s="83" t="e">
        <f>VLOOKUP(S394,Tabelas!$H$16:$I$18,2,)</f>
        <v>#N/A</v>
      </c>
      <c r="U394" s="38"/>
      <c r="V394" s="81" t="e">
        <f>VLOOKUP(U394,Tabelas!$H$24:$I$30,2,)</f>
        <v>#N/A</v>
      </c>
      <c r="W394" s="109"/>
      <c r="X394" s="99"/>
      <c r="Y394" s="85" t="e">
        <f>VLOOKUP(X394,Tabelas!$A$8:$B$316,2,)</f>
        <v>#N/A</v>
      </c>
      <c r="Z394" s="39"/>
      <c r="AA394" s="40"/>
      <c r="AB394" s="88" t="e">
        <f>VLOOKUP(AA394,Tabelas!$H$87:$I$132,2,)</f>
        <v>#N/A</v>
      </c>
      <c r="AC394" s="40"/>
      <c r="AD394" s="88" t="e">
        <f>VLOOKUP(AC394,Tabelas!$H$42:$I$82,2,)</f>
        <v>#N/A</v>
      </c>
      <c r="AE394" s="41"/>
      <c r="AF394" s="81" t="e">
        <f>VLOOKUP(AE394,Tabelas!$H$36:$I$37,2,)</f>
        <v>#N/A</v>
      </c>
      <c r="AG394" s="109"/>
      <c r="AH394" s="114"/>
      <c r="AI394" s="105"/>
      <c r="AJ394" s="119"/>
    </row>
    <row r="395" spans="1:36" s="74" customFormat="1" ht="45.95" customHeight="1" x14ac:dyDescent="0.25">
      <c r="A395" s="17"/>
      <c r="B395" s="18"/>
      <c r="C395" s="18"/>
      <c r="D395" s="17"/>
      <c r="E395" s="102"/>
      <c r="F395" s="92" t="e">
        <f>VLOOKUP(E395,Tabelas!$A$8:$B$316,2,)</f>
        <v>#N/A</v>
      </c>
      <c r="G395" s="17"/>
      <c r="H395" s="122"/>
      <c r="I395" s="92" t="e">
        <f>VLOOKUP(H395,Tabelas!$A$3:$B$4,2,)</f>
        <v>#N/A</v>
      </c>
      <c r="J395" s="18"/>
      <c r="K395" s="107"/>
      <c r="L395" s="42"/>
      <c r="M395" s="42"/>
      <c r="N395" s="96"/>
      <c r="O395" s="82" t="e">
        <f>VLOOKUP(N395,Tabelas!$H$3:$J$10,3,)</f>
        <v>#N/A</v>
      </c>
      <c r="P395" s="18"/>
      <c r="Q395" s="18"/>
      <c r="R395" s="43"/>
      <c r="S395" s="44"/>
      <c r="T395" s="83" t="e">
        <f>VLOOKUP(S395,Tabelas!$H$16:$I$18,2,)</f>
        <v>#N/A</v>
      </c>
      <c r="U395" s="38"/>
      <c r="V395" s="81" t="e">
        <f>VLOOKUP(U395,Tabelas!$H$24:$I$30,2,)</f>
        <v>#N/A</v>
      </c>
      <c r="W395" s="109"/>
      <c r="X395" s="99"/>
      <c r="Y395" s="85" t="e">
        <f>VLOOKUP(X395,Tabelas!$A$8:$B$316,2,)</f>
        <v>#N/A</v>
      </c>
      <c r="Z395" s="39"/>
      <c r="AA395" s="40"/>
      <c r="AB395" s="88" t="e">
        <f>VLOOKUP(AA395,Tabelas!$H$87:$I$132,2,)</f>
        <v>#N/A</v>
      </c>
      <c r="AC395" s="40"/>
      <c r="AD395" s="88" t="e">
        <f>VLOOKUP(AC395,Tabelas!$H$42:$I$82,2,)</f>
        <v>#N/A</v>
      </c>
      <c r="AE395" s="41"/>
      <c r="AF395" s="81" t="e">
        <f>VLOOKUP(AE395,Tabelas!$H$36:$I$37,2,)</f>
        <v>#N/A</v>
      </c>
      <c r="AG395" s="109"/>
      <c r="AH395" s="114"/>
      <c r="AI395" s="105"/>
      <c r="AJ395" s="119"/>
    </row>
    <row r="396" spans="1:36" s="74" customFormat="1" ht="45.95" customHeight="1" x14ac:dyDescent="0.25">
      <c r="A396" s="17"/>
      <c r="B396" s="18"/>
      <c r="C396" s="18"/>
      <c r="D396" s="17"/>
      <c r="E396" s="102"/>
      <c r="F396" s="92" t="e">
        <f>VLOOKUP(E396,Tabelas!$A$8:$B$316,2,)</f>
        <v>#N/A</v>
      </c>
      <c r="G396" s="17"/>
      <c r="H396" s="122"/>
      <c r="I396" s="92" t="e">
        <f>VLOOKUP(H396,Tabelas!$A$3:$B$4,2,)</f>
        <v>#N/A</v>
      </c>
      <c r="J396" s="18"/>
      <c r="K396" s="107"/>
      <c r="L396" s="42"/>
      <c r="M396" s="42"/>
      <c r="N396" s="96"/>
      <c r="O396" s="82" t="e">
        <f>VLOOKUP(N396,Tabelas!$H$3:$J$10,3,)</f>
        <v>#N/A</v>
      </c>
      <c r="P396" s="18"/>
      <c r="Q396" s="18"/>
      <c r="R396" s="43"/>
      <c r="S396" s="44"/>
      <c r="T396" s="83" t="e">
        <f>VLOOKUP(S396,Tabelas!$H$16:$I$18,2,)</f>
        <v>#N/A</v>
      </c>
      <c r="U396" s="38"/>
      <c r="V396" s="81" t="e">
        <f>VLOOKUP(U396,Tabelas!$H$24:$I$30,2,)</f>
        <v>#N/A</v>
      </c>
      <c r="W396" s="109"/>
      <c r="X396" s="99"/>
      <c r="Y396" s="85" t="e">
        <f>VLOOKUP(X396,Tabelas!$A$8:$B$316,2,)</f>
        <v>#N/A</v>
      </c>
      <c r="Z396" s="39"/>
      <c r="AA396" s="40"/>
      <c r="AB396" s="88" t="e">
        <f>VLOOKUP(AA396,Tabelas!$H$87:$I$132,2,)</f>
        <v>#N/A</v>
      </c>
      <c r="AC396" s="40"/>
      <c r="AD396" s="88" t="e">
        <f>VLOOKUP(AC396,Tabelas!$H$42:$I$82,2,)</f>
        <v>#N/A</v>
      </c>
      <c r="AE396" s="41"/>
      <c r="AF396" s="81" t="e">
        <f>VLOOKUP(AE396,Tabelas!$H$36:$I$37,2,)</f>
        <v>#N/A</v>
      </c>
      <c r="AG396" s="109"/>
      <c r="AH396" s="114"/>
      <c r="AI396" s="105"/>
      <c r="AJ396" s="119"/>
    </row>
    <row r="397" spans="1:36" s="74" customFormat="1" ht="45.95" customHeight="1" x14ac:dyDescent="0.25">
      <c r="A397" s="17"/>
      <c r="B397" s="18"/>
      <c r="C397" s="18"/>
      <c r="D397" s="17"/>
      <c r="E397" s="102"/>
      <c r="F397" s="92" t="e">
        <f>VLOOKUP(E397,Tabelas!$A$8:$B$316,2,)</f>
        <v>#N/A</v>
      </c>
      <c r="G397" s="17"/>
      <c r="H397" s="122"/>
      <c r="I397" s="92" t="e">
        <f>VLOOKUP(H397,Tabelas!$A$3:$B$4,2,)</f>
        <v>#N/A</v>
      </c>
      <c r="J397" s="18"/>
      <c r="K397" s="107"/>
      <c r="L397" s="42"/>
      <c r="M397" s="42"/>
      <c r="N397" s="96"/>
      <c r="O397" s="82" t="e">
        <f>VLOOKUP(N397,Tabelas!$H$3:$J$10,3,)</f>
        <v>#N/A</v>
      </c>
      <c r="P397" s="18"/>
      <c r="Q397" s="18"/>
      <c r="R397" s="43"/>
      <c r="S397" s="44"/>
      <c r="T397" s="83" t="e">
        <f>VLOOKUP(S397,Tabelas!$H$16:$I$18,2,)</f>
        <v>#N/A</v>
      </c>
      <c r="U397" s="38"/>
      <c r="V397" s="81" t="e">
        <f>VLOOKUP(U397,Tabelas!$H$24:$I$30,2,)</f>
        <v>#N/A</v>
      </c>
      <c r="W397" s="109"/>
      <c r="X397" s="99"/>
      <c r="Y397" s="85" t="e">
        <f>VLOOKUP(X397,Tabelas!$A$8:$B$316,2,)</f>
        <v>#N/A</v>
      </c>
      <c r="Z397" s="39"/>
      <c r="AA397" s="40"/>
      <c r="AB397" s="88" t="e">
        <f>VLOOKUP(AA397,Tabelas!$H$87:$I$132,2,)</f>
        <v>#N/A</v>
      </c>
      <c r="AC397" s="40"/>
      <c r="AD397" s="88" t="e">
        <f>VLOOKUP(AC397,Tabelas!$H$42:$I$82,2,)</f>
        <v>#N/A</v>
      </c>
      <c r="AE397" s="41"/>
      <c r="AF397" s="81" t="e">
        <f>VLOOKUP(AE397,Tabelas!$H$36:$I$37,2,)</f>
        <v>#N/A</v>
      </c>
      <c r="AG397" s="109"/>
      <c r="AH397" s="114"/>
      <c r="AI397" s="105"/>
      <c r="AJ397" s="119"/>
    </row>
    <row r="398" spans="1:36" s="74" customFormat="1" ht="45.95" customHeight="1" x14ac:dyDescent="0.25">
      <c r="A398" s="17"/>
      <c r="B398" s="18"/>
      <c r="C398" s="18"/>
      <c r="D398" s="17"/>
      <c r="E398" s="102"/>
      <c r="F398" s="92" t="e">
        <f>VLOOKUP(E398,Tabelas!$A$8:$B$316,2,)</f>
        <v>#N/A</v>
      </c>
      <c r="G398" s="17"/>
      <c r="H398" s="122"/>
      <c r="I398" s="92" t="e">
        <f>VLOOKUP(H398,Tabelas!$A$3:$B$4,2,)</f>
        <v>#N/A</v>
      </c>
      <c r="J398" s="18"/>
      <c r="K398" s="107"/>
      <c r="L398" s="42"/>
      <c r="M398" s="42"/>
      <c r="N398" s="96"/>
      <c r="O398" s="82" t="e">
        <f>VLOOKUP(N398,Tabelas!$H$3:$J$10,3,)</f>
        <v>#N/A</v>
      </c>
      <c r="P398" s="18"/>
      <c r="Q398" s="18"/>
      <c r="R398" s="43"/>
      <c r="S398" s="44"/>
      <c r="T398" s="83" t="e">
        <f>VLOOKUP(S398,Tabelas!$H$16:$I$18,2,)</f>
        <v>#N/A</v>
      </c>
      <c r="U398" s="38"/>
      <c r="V398" s="81" t="e">
        <f>VLOOKUP(U398,Tabelas!$H$24:$I$30,2,)</f>
        <v>#N/A</v>
      </c>
      <c r="W398" s="109"/>
      <c r="X398" s="99"/>
      <c r="Y398" s="85" t="e">
        <f>VLOOKUP(X398,Tabelas!$A$8:$B$316,2,)</f>
        <v>#N/A</v>
      </c>
      <c r="Z398" s="39"/>
      <c r="AA398" s="40"/>
      <c r="AB398" s="88" t="e">
        <f>VLOOKUP(AA398,Tabelas!$H$87:$I$132,2,)</f>
        <v>#N/A</v>
      </c>
      <c r="AC398" s="40"/>
      <c r="AD398" s="88" t="e">
        <f>VLOOKUP(AC398,Tabelas!$H$42:$I$82,2,)</f>
        <v>#N/A</v>
      </c>
      <c r="AE398" s="41"/>
      <c r="AF398" s="81" t="e">
        <f>VLOOKUP(AE398,Tabelas!$H$36:$I$37,2,)</f>
        <v>#N/A</v>
      </c>
      <c r="AG398" s="109"/>
      <c r="AH398" s="114"/>
      <c r="AI398" s="105"/>
      <c r="AJ398" s="119"/>
    </row>
    <row r="399" spans="1:36" s="74" customFormat="1" ht="45.95" customHeight="1" x14ac:dyDescent="0.25">
      <c r="A399" s="17"/>
      <c r="B399" s="18"/>
      <c r="C399" s="18"/>
      <c r="D399" s="17"/>
      <c r="E399" s="102"/>
      <c r="F399" s="92" t="e">
        <f>VLOOKUP(E399,Tabelas!$A$8:$B$316,2,)</f>
        <v>#N/A</v>
      </c>
      <c r="G399" s="17"/>
      <c r="H399" s="122"/>
      <c r="I399" s="92" t="e">
        <f>VLOOKUP(H399,Tabelas!$A$3:$B$4,2,)</f>
        <v>#N/A</v>
      </c>
      <c r="J399" s="18"/>
      <c r="K399" s="107"/>
      <c r="L399" s="42"/>
      <c r="M399" s="42"/>
      <c r="N399" s="96"/>
      <c r="O399" s="82" t="e">
        <f>VLOOKUP(N399,Tabelas!$H$3:$J$10,3,)</f>
        <v>#N/A</v>
      </c>
      <c r="P399" s="18"/>
      <c r="Q399" s="18"/>
      <c r="R399" s="43"/>
      <c r="S399" s="44"/>
      <c r="T399" s="83" t="e">
        <f>VLOOKUP(S399,Tabelas!$H$16:$I$18,2,)</f>
        <v>#N/A</v>
      </c>
      <c r="U399" s="38"/>
      <c r="V399" s="81" t="e">
        <f>VLOOKUP(U399,Tabelas!$H$24:$I$30,2,)</f>
        <v>#N/A</v>
      </c>
      <c r="W399" s="109"/>
      <c r="X399" s="99"/>
      <c r="Y399" s="85" t="e">
        <f>VLOOKUP(X399,Tabelas!$A$8:$B$316,2,)</f>
        <v>#N/A</v>
      </c>
      <c r="Z399" s="39"/>
      <c r="AA399" s="40"/>
      <c r="AB399" s="88" t="e">
        <f>VLOOKUP(AA399,Tabelas!$H$87:$I$132,2,)</f>
        <v>#N/A</v>
      </c>
      <c r="AC399" s="40"/>
      <c r="AD399" s="88" t="e">
        <f>VLOOKUP(AC399,Tabelas!$H$42:$I$82,2,)</f>
        <v>#N/A</v>
      </c>
      <c r="AE399" s="41"/>
      <c r="AF399" s="81" t="e">
        <f>VLOOKUP(AE399,Tabelas!$H$36:$I$37,2,)</f>
        <v>#N/A</v>
      </c>
      <c r="AG399" s="109"/>
      <c r="AH399" s="114"/>
      <c r="AI399" s="105"/>
      <c r="AJ399" s="119"/>
    </row>
    <row r="400" spans="1:36" s="74" customFormat="1" ht="45.95" customHeight="1" x14ac:dyDescent="0.25">
      <c r="A400" s="17"/>
      <c r="B400" s="18"/>
      <c r="C400" s="18"/>
      <c r="D400" s="17"/>
      <c r="E400" s="102"/>
      <c r="F400" s="92" t="e">
        <f>VLOOKUP(E400,Tabelas!$A$8:$B$316,2,)</f>
        <v>#N/A</v>
      </c>
      <c r="G400" s="17"/>
      <c r="H400" s="122"/>
      <c r="I400" s="92" t="e">
        <f>VLOOKUP(H400,Tabelas!$A$3:$B$4,2,)</f>
        <v>#N/A</v>
      </c>
      <c r="J400" s="18"/>
      <c r="K400" s="107"/>
      <c r="L400" s="42"/>
      <c r="M400" s="42"/>
      <c r="N400" s="96"/>
      <c r="O400" s="82" t="e">
        <f>VLOOKUP(N400,Tabelas!$H$3:$J$10,3,)</f>
        <v>#N/A</v>
      </c>
      <c r="P400" s="18"/>
      <c r="Q400" s="18"/>
      <c r="R400" s="43"/>
      <c r="S400" s="44"/>
      <c r="T400" s="83" t="e">
        <f>VLOOKUP(S400,Tabelas!$H$16:$I$18,2,)</f>
        <v>#N/A</v>
      </c>
      <c r="U400" s="38"/>
      <c r="V400" s="81" t="e">
        <f>VLOOKUP(U400,Tabelas!$H$24:$I$30,2,)</f>
        <v>#N/A</v>
      </c>
      <c r="W400" s="109"/>
      <c r="X400" s="99"/>
      <c r="Y400" s="85" t="e">
        <f>VLOOKUP(X400,Tabelas!$A$8:$B$316,2,)</f>
        <v>#N/A</v>
      </c>
      <c r="Z400" s="39"/>
      <c r="AA400" s="40"/>
      <c r="AB400" s="88" t="e">
        <f>VLOOKUP(AA400,Tabelas!$H$87:$I$132,2,)</f>
        <v>#N/A</v>
      </c>
      <c r="AC400" s="40"/>
      <c r="AD400" s="88" t="e">
        <f>VLOOKUP(AC400,Tabelas!$H$42:$I$82,2,)</f>
        <v>#N/A</v>
      </c>
      <c r="AE400" s="41"/>
      <c r="AF400" s="81" t="e">
        <f>VLOOKUP(AE400,Tabelas!$H$36:$I$37,2,)</f>
        <v>#N/A</v>
      </c>
      <c r="AG400" s="109"/>
      <c r="AH400" s="114"/>
      <c r="AI400" s="105"/>
      <c r="AJ400" s="119"/>
    </row>
    <row r="401" spans="1:36" s="74" customFormat="1" ht="45.95" customHeight="1" x14ac:dyDescent="0.25">
      <c r="A401" s="17"/>
      <c r="B401" s="18"/>
      <c r="C401" s="18"/>
      <c r="D401" s="17"/>
      <c r="E401" s="102"/>
      <c r="F401" s="92" t="e">
        <f>VLOOKUP(E401,Tabelas!$A$8:$B$316,2,)</f>
        <v>#N/A</v>
      </c>
      <c r="G401" s="17"/>
      <c r="H401" s="122"/>
      <c r="I401" s="92" t="e">
        <f>VLOOKUP(H401,Tabelas!$A$3:$B$4,2,)</f>
        <v>#N/A</v>
      </c>
      <c r="J401" s="18"/>
      <c r="K401" s="107"/>
      <c r="L401" s="42"/>
      <c r="M401" s="42"/>
      <c r="N401" s="96"/>
      <c r="O401" s="82" t="e">
        <f>VLOOKUP(N401,Tabelas!$H$3:$J$10,3,)</f>
        <v>#N/A</v>
      </c>
      <c r="P401" s="18"/>
      <c r="Q401" s="18"/>
      <c r="R401" s="43"/>
      <c r="S401" s="44"/>
      <c r="T401" s="83" t="e">
        <f>VLOOKUP(S401,Tabelas!$H$16:$I$18,2,)</f>
        <v>#N/A</v>
      </c>
      <c r="U401" s="38"/>
      <c r="V401" s="81" t="e">
        <f>VLOOKUP(U401,Tabelas!$H$24:$I$30,2,)</f>
        <v>#N/A</v>
      </c>
      <c r="W401" s="109"/>
      <c r="X401" s="99"/>
      <c r="Y401" s="85" t="e">
        <f>VLOOKUP(X401,Tabelas!$A$8:$B$316,2,)</f>
        <v>#N/A</v>
      </c>
      <c r="Z401" s="39"/>
      <c r="AA401" s="40"/>
      <c r="AB401" s="88" t="e">
        <f>VLOOKUP(AA401,Tabelas!$H$87:$I$132,2,)</f>
        <v>#N/A</v>
      </c>
      <c r="AC401" s="40"/>
      <c r="AD401" s="88" t="e">
        <f>VLOOKUP(AC401,Tabelas!$H$42:$I$82,2,)</f>
        <v>#N/A</v>
      </c>
      <c r="AE401" s="41"/>
      <c r="AF401" s="81" t="e">
        <f>VLOOKUP(AE401,Tabelas!$H$36:$I$37,2,)</f>
        <v>#N/A</v>
      </c>
      <c r="AG401" s="109"/>
      <c r="AH401" s="114"/>
      <c r="AI401" s="105"/>
      <c r="AJ401" s="119"/>
    </row>
    <row r="402" spans="1:36" s="74" customFormat="1" ht="45.95" customHeight="1" x14ac:dyDescent="0.25">
      <c r="A402" s="17"/>
      <c r="B402" s="18"/>
      <c r="C402" s="18"/>
      <c r="D402" s="17"/>
      <c r="E402" s="102"/>
      <c r="F402" s="92" t="e">
        <f>VLOOKUP(E402,Tabelas!$A$8:$B$316,2,)</f>
        <v>#N/A</v>
      </c>
      <c r="G402" s="17"/>
      <c r="H402" s="122"/>
      <c r="I402" s="92" t="e">
        <f>VLOOKUP(H402,Tabelas!$A$3:$B$4,2,)</f>
        <v>#N/A</v>
      </c>
      <c r="J402" s="18"/>
      <c r="K402" s="107"/>
      <c r="L402" s="42"/>
      <c r="M402" s="42"/>
      <c r="N402" s="96"/>
      <c r="O402" s="82" t="e">
        <f>VLOOKUP(N402,Tabelas!$H$3:$J$10,3,)</f>
        <v>#N/A</v>
      </c>
      <c r="P402" s="18"/>
      <c r="Q402" s="18"/>
      <c r="R402" s="43"/>
      <c r="S402" s="44"/>
      <c r="T402" s="83" t="e">
        <f>VLOOKUP(S402,Tabelas!$H$16:$I$18,2,)</f>
        <v>#N/A</v>
      </c>
      <c r="U402" s="38"/>
      <c r="V402" s="81" t="e">
        <f>VLOOKUP(U402,Tabelas!$H$24:$I$30,2,)</f>
        <v>#N/A</v>
      </c>
      <c r="W402" s="109"/>
      <c r="X402" s="99"/>
      <c r="Y402" s="85" t="e">
        <f>VLOOKUP(X402,Tabelas!$A$8:$B$316,2,)</f>
        <v>#N/A</v>
      </c>
      <c r="Z402" s="39"/>
      <c r="AA402" s="40"/>
      <c r="AB402" s="88" t="e">
        <f>VLOOKUP(AA402,Tabelas!$H$87:$I$132,2,)</f>
        <v>#N/A</v>
      </c>
      <c r="AC402" s="40"/>
      <c r="AD402" s="88" t="e">
        <f>VLOOKUP(AC402,Tabelas!$H$42:$I$82,2,)</f>
        <v>#N/A</v>
      </c>
      <c r="AE402" s="41"/>
      <c r="AF402" s="81" t="e">
        <f>VLOOKUP(AE402,Tabelas!$H$36:$I$37,2,)</f>
        <v>#N/A</v>
      </c>
      <c r="AG402" s="109"/>
      <c r="AH402" s="114"/>
      <c r="AI402" s="105"/>
      <c r="AJ402" s="119"/>
    </row>
    <row r="403" spans="1:36" s="74" customFormat="1" ht="45.95" customHeight="1" x14ac:dyDescent="0.25">
      <c r="A403" s="17"/>
      <c r="B403" s="18"/>
      <c r="C403" s="18"/>
      <c r="D403" s="17"/>
      <c r="E403" s="102"/>
      <c r="F403" s="92" t="e">
        <f>VLOOKUP(E403,Tabelas!$A$8:$B$316,2,)</f>
        <v>#N/A</v>
      </c>
      <c r="G403" s="17"/>
      <c r="H403" s="122"/>
      <c r="I403" s="92" t="e">
        <f>VLOOKUP(H403,Tabelas!$A$3:$B$4,2,)</f>
        <v>#N/A</v>
      </c>
      <c r="J403" s="18"/>
      <c r="K403" s="107"/>
      <c r="L403" s="42"/>
      <c r="M403" s="42"/>
      <c r="N403" s="96"/>
      <c r="O403" s="82" t="e">
        <f>VLOOKUP(N403,Tabelas!$H$3:$J$10,3,)</f>
        <v>#N/A</v>
      </c>
      <c r="P403" s="18"/>
      <c r="Q403" s="18"/>
      <c r="R403" s="43"/>
      <c r="S403" s="44"/>
      <c r="T403" s="83" t="e">
        <f>VLOOKUP(S403,Tabelas!$H$16:$I$18,2,)</f>
        <v>#N/A</v>
      </c>
      <c r="U403" s="38"/>
      <c r="V403" s="81" t="e">
        <f>VLOOKUP(U403,Tabelas!$H$24:$I$30,2,)</f>
        <v>#N/A</v>
      </c>
      <c r="W403" s="109"/>
      <c r="X403" s="99"/>
      <c r="Y403" s="85" t="e">
        <f>VLOOKUP(X403,Tabelas!$A$8:$B$316,2,)</f>
        <v>#N/A</v>
      </c>
      <c r="Z403" s="39"/>
      <c r="AA403" s="40"/>
      <c r="AB403" s="88" t="e">
        <f>VLOOKUP(AA403,Tabelas!$H$87:$I$132,2,)</f>
        <v>#N/A</v>
      </c>
      <c r="AC403" s="40"/>
      <c r="AD403" s="88" t="e">
        <f>VLOOKUP(AC403,Tabelas!$H$42:$I$82,2,)</f>
        <v>#N/A</v>
      </c>
      <c r="AE403" s="41"/>
      <c r="AF403" s="81" t="e">
        <f>VLOOKUP(AE403,Tabelas!$H$36:$I$37,2,)</f>
        <v>#N/A</v>
      </c>
      <c r="AG403" s="109"/>
      <c r="AH403" s="114"/>
      <c r="AI403" s="105"/>
      <c r="AJ403" s="119"/>
    </row>
    <row r="404" spans="1:36" s="74" customFormat="1" ht="45.95" customHeight="1" x14ac:dyDescent="0.25">
      <c r="A404" s="17"/>
      <c r="B404" s="18"/>
      <c r="C404" s="18"/>
      <c r="D404" s="17"/>
      <c r="E404" s="102"/>
      <c r="F404" s="92" t="e">
        <f>VLOOKUP(E404,Tabelas!$A$8:$B$316,2,)</f>
        <v>#N/A</v>
      </c>
      <c r="G404" s="17"/>
      <c r="H404" s="122"/>
      <c r="I404" s="92" t="e">
        <f>VLOOKUP(H404,Tabelas!$A$3:$B$4,2,)</f>
        <v>#N/A</v>
      </c>
      <c r="J404" s="18"/>
      <c r="K404" s="107"/>
      <c r="L404" s="42"/>
      <c r="M404" s="42"/>
      <c r="N404" s="96"/>
      <c r="O404" s="82" t="e">
        <f>VLOOKUP(N404,Tabelas!$H$3:$J$10,3,)</f>
        <v>#N/A</v>
      </c>
      <c r="P404" s="18"/>
      <c r="Q404" s="18"/>
      <c r="R404" s="43"/>
      <c r="S404" s="44"/>
      <c r="T404" s="83" t="e">
        <f>VLOOKUP(S404,Tabelas!$H$16:$I$18,2,)</f>
        <v>#N/A</v>
      </c>
      <c r="U404" s="38"/>
      <c r="V404" s="81" t="e">
        <f>VLOOKUP(U404,Tabelas!$H$24:$I$30,2,)</f>
        <v>#N/A</v>
      </c>
      <c r="W404" s="109"/>
      <c r="X404" s="99"/>
      <c r="Y404" s="85" t="e">
        <f>VLOOKUP(X404,Tabelas!$A$8:$B$316,2,)</f>
        <v>#N/A</v>
      </c>
      <c r="Z404" s="39"/>
      <c r="AA404" s="40"/>
      <c r="AB404" s="88" t="e">
        <f>VLOOKUP(AA404,Tabelas!$H$87:$I$132,2,)</f>
        <v>#N/A</v>
      </c>
      <c r="AC404" s="40"/>
      <c r="AD404" s="88" t="e">
        <f>VLOOKUP(AC404,Tabelas!$H$42:$I$82,2,)</f>
        <v>#N/A</v>
      </c>
      <c r="AE404" s="41"/>
      <c r="AF404" s="81" t="e">
        <f>VLOOKUP(AE404,Tabelas!$H$36:$I$37,2,)</f>
        <v>#N/A</v>
      </c>
      <c r="AG404" s="109"/>
      <c r="AH404" s="114"/>
      <c r="AI404" s="105"/>
      <c r="AJ404" s="119"/>
    </row>
    <row r="405" spans="1:36" s="74" customFormat="1" ht="45.95" customHeight="1" x14ac:dyDescent="0.25">
      <c r="A405" s="17"/>
      <c r="B405" s="18"/>
      <c r="C405" s="18"/>
      <c r="D405" s="17"/>
      <c r="E405" s="102"/>
      <c r="F405" s="92" t="e">
        <f>VLOOKUP(E405,Tabelas!$A$8:$B$316,2,)</f>
        <v>#N/A</v>
      </c>
      <c r="G405" s="17"/>
      <c r="H405" s="122"/>
      <c r="I405" s="92" t="e">
        <f>VLOOKUP(H405,Tabelas!$A$3:$B$4,2,)</f>
        <v>#N/A</v>
      </c>
      <c r="J405" s="18"/>
      <c r="K405" s="107"/>
      <c r="L405" s="42"/>
      <c r="M405" s="42"/>
      <c r="N405" s="96"/>
      <c r="O405" s="82" t="e">
        <f>VLOOKUP(N405,Tabelas!$H$3:$J$10,3,)</f>
        <v>#N/A</v>
      </c>
      <c r="P405" s="18"/>
      <c r="Q405" s="18"/>
      <c r="R405" s="43"/>
      <c r="S405" s="44"/>
      <c r="T405" s="83" t="e">
        <f>VLOOKUP(S405,Tabelas!$H$16:$I$18,2,)</f>
        <v>#N/A</v>
      </c>
      <c r="U405" s="38"/>
      <c r="V405" s="81" t="e">
        <f>VLOOKUP(U405,Tabelas!$H$24:$I$30,2,)</f>
        <v>#N/A</v>
      </c>
      <c r="W405" s="109"/>
      <c r="X405" s="99"/>
      <c r="Y405" s="85" t="e">
        <f>VLOOKUP(X405,Tabelas!$A$8:$B$316,2,)</f>
        <v>#N/A</v>
      </c>
      <c r="Z405" s="39"/>
      <c r="AA405" s="40"/>
      <c r="AB405" s="88" t="e">
        <f>VLOOKUP(AA405,Tabelas!$H$87:$I$132,2,)</f>
        <v>#N/A</v>
      </c>
      <c r="AC405" s="40"/>
      <c r="AD405" s="88" t="e">
        <f>VLOOKUP(AC405,Tabelas!$H$42:$I$82,2,)</f>
        <v>#N/A</v>
      </c>
      <c r="AE405" s="41"/>
      <c r="AF405" s="81" t="e">
        <f>VLOOKUP(AE405,Tabelas!$H$36:$I$37,2,)</f>
        <v>#N/A</v>
      </c>
      <c r="AG405" s="109"/>
      <c r="AH405" s="114"/>
      <c r="AI405" s="105"/>
      <c r="AJ405" s="119"/>
    </row>
    <row r="406" spans="1:36" s="74" customFormat="1" ht="45.95" customHeight="1" x14ac:dyDescent="0.25">
      <c r="A406" s="17"/>
      <c r="B406" s="18"/>
      <c r="C406" s="18"/>
      <c r="D406" s="17"/>
      <c r="E406" s="102"/>
      <c r="F406" s="92" t="e">
        <f>VLOOKUP(E406,Tabelas!$A$8:$B$316,2,)</f>
        <v>#N/A</v>
      </c>
      <c r="G406" s="17"/>
      <c r="H406" s="122"/>
      <c r="I406" s="92" t="e">
        <f>VLOOKUP(H406,Tabelas!$A$3:$B$4,2,)</f>
        <v>#N/A</v>
      </c>
      <c r="J406" s="18"/>
      <c r="K406" s="107"/>
      <c r="L406" s="42"/>
      <c r="M406" s="42"/>
      <c r="N406" s="96"/>
      <c r="O406" s="82" t="e">
        <f>VLOOKUP(N406,Tabelas!$H$3:$J$10,3,)</f>
        <v>#N/A</v>
      </c>
      <c r="P406" s="18"/>
      <c r="Q406" s="18"/>
      <c r="R406" s="43"/>
      <c r="S406" s="44"/>
      <c r="T406" s="83" t="e">
        <f>VLOOKUP(S406,Tabelas!$H$16:$I$18,2,)</f>
        <v>#N/A</v>
      </c>
      <c r="U406" s="38"/>
      <c r="V406" s="81" t="e">
        <f>VLOOKUP(U406,Tabelas!$H$24:$I$30,2,)</f>
        <v>#N/A</v>
      </c>
      <c r="W406" s="109"/>
      <c r="X406" s="99"/>
      <c r="Y406" s="85" t="e">
        <f>VLOOKUP(X406,Tabelas!$A$8:$B$316,2,)</f>
        <v>#N/A</v>
      </c>
      <c r="Z406" s="39"/>
      <c r="AA406" s="40"/>
      <c r="AB406" s="88" t="e">
        <f>VLOOKUP(AA406,Tabelas!$H$87:$I$132,2,)</f>
        <v>#N/A</v>
      </c>
      <c r="AC406" s="40"/>
      <c r="AD406" s="88" t="e">
        <f>VLOOKUP(AC406,Tabelas!$H$42:$I$82,2,)</f>
        <v>#N/A</v>
      </c>
      <c r="AE406" s="41"/>
      <c r="AF406" s="81" t="e">
        <f>VLOOKUP(AE406,Tabelas!$H$36:$I$37,2,)</f>
        <v>#N/A</v>
      </c>
      <c r="AG406" s="109"/>
      <c r="AH406" s="114"/>
      <c r="AI406" s="105"/>
      <c r="AJ406" s="119"/>
    </row>
    <row r="407" spans="1:36" s="74" customFormat="1" ht="45.95" customHeight="1" x14ac:dyDescent="0.25">
      <c r="A407" s="17"/>
      <c r="B407" s="18"/>
      <c r="C407" s="18"/>
      <c r="D407" s="17"/>
      <c r="E407" s="102"/>
      <c r="F407" s="92" t="e">
        <f>VLOOKUP(E407,Tabelas!$A$8:$B$316,2,)</f>
        <v>#N/A</v>
      </c>
      <c r="G407" s="17"/>
      <c r="H407" s="122"/>
      <c r="I407" s="92" t="e">
        <f>VLOOKUP(H407,Tabelas!$A$3:$B$4,2,)</f>
        <v>#N/A</v>
      </c>
      <c r="J407" s="18"/>
      <c r="K407" s="107"/>
      <c r="L407" s="42"/>
      <c r="M407" s="42"/>
      <c r="N407" s="96"/>
      <c r="O407" s="82" t="e">
        <f>VLOOKUP(N407,Tabelas!$H$3:$J$10,3,)</f>
        <v>#N/A</v>
      </c>
      <c r="P407" s="18"/>
      <c r="Q407" s="18"/>
      <c r="R407" s="43"/>
      <c r="S407" s="44"/>
      <c r="T407" s="83" t="e">
        <f>VLOOKUP(S407,Tabelas!$H$16:$I$18,2,)</f>
        <v>#N/A</v>
      </c>
      <c r="U407" s="38"/>
      <c r="V407" s="81" t="e">
        <f>VLOOKUP(U407,Tabelas!$H$24:$I$30,2,)</f>
        <v>#N/A</v>
      </c>
      <c r="W407" s="109"/>
      <c r="X407" s="99"/>
      <c r="Y407" s="85" t="e">
        <f>VLOOKUP(X407,Tabelas!$A$8:$B$316,2,)</f>
        <v>#N/A</v>
      </c>
      <c r="Z407" s="39"/>
      <c r="AA407" s="40"/>
      <c r="AB407" s="88" t="e">
        <f>VLOOKUP(AA407,Tabelas!$H$87:$I$132,2,)</f>
        <v>#N/A</v>
      </c>
      <c r="AC407" s="40"/>
      <c r="AD407" s="88" t="e">
        <f>VLOOKUP(AC407,Tabelas!$H$42:$I$82,2,)</f>
        <v>#N/A</v>
      </c>
      <c r="AE407" s="41"/>
      <c r="AF407" s="81" t="e">
        <f>VLOOKUP(AE407,Tabelas!$H$36:$I$37,2,)</f>
        <v>#N/A</v>
      </c>
      <c r="AG407" s="109"/>
      <c r="AH407" s="114"/>
      <c r="AI407" s="105"/>
      <c r="AJ407" s="119"/>
    </row>
    <row r="408" spans="1:36" s="74" customFormat="1" ht="45.95" customHeight="1" x14ac:dyDescent="0.25">
      <c r="A408" s="17"/>
      <c r="B408" s="18"/>
      <c r="C408" s="18"/>
      <c r="D408" s="17"/>
      <c r="E408" s="102"/>
      <c r="F408" s="92" t="e">
        <f>VLOOKUP(E408,Tabelas!$A$8:$B$316,2,)</f>
        <v>#N/A</v>
      </c>
      <c r="G408" s="17"/>
      <c r="H408" s="122"/>
      <c r="I408" s="92" t="e">
        <f>VLOOKUP(H408,Tabelas!$A$3:$B$4,2,)</f>
        <v>#N/A</v>
      </c>
      <c r="J408" s="18"/>
      <c r="K408" s="107"/>
      <c r="L408" s="42"/>
      <c r="M408" s="42"/>
      <c r="N408" s="96"/>
      <c r="O408" s="82" t="e">
        <f>VLOOKUP(N408,Tabelas!$H$3:$J$10,3,)</f>
        <v>#N/A</v>
      </c>
      <c r="P408" s="18"/>
      <c r="Q408" s="18"/>
      <c r="R408" s="43"/>
      <c r="S408" s="44"/>
      <c r="T408" s="83" t="e">
        <f>VLOOKUP(S408,Tabelas!$H$16:$I$18,2,)</f>
        <v>#N/A</v>
      </c>
      <c r="U408" s="38"/>
      <c r="V408" s="81" t="e">
        <f>VLOOKUP(U408,Tabelas!$H$24:$I$30,2,)</f>
        <v>#N/A</v>
      </c>
      <c r="W408" s="109"/>
      <c r="X408" s="99"/>
      <c r="Y408" s="85" t="e">
        <f>VLOOKUP(X408,Tabelas!$A$8:$B$316,2,)</f>
        <v>#N/A</v>
      </c>
      <c r="Z408" s="39"/>
      <c r="AA408" s="40"/>
      <c r="AB408" s="88" t="e">
        <f>VLOOKUP(AA408,Tabelas!$H$87:$I$132,2,)</f>
        <v>#N/A</v>
      </c>
      <c r="AC408" s="40"/>
      <c r="AD408" s="88" t="e">
        <f>VLOOKUP(AC408,Tabelas!$H$42:$I$82,2,)</f>
        <v>#N/A</v>
      </c>
      <c r="AE408" s="41"/>
      <c r="AF408" s="81" t="e">
        <f>VLOOKUP(AE408,Tabelas!$H$36:$I$37,2,)</f>
        <v>#N/A</v>
      </c>
      <c r="AG408" s="109"/>
      <c r="AH408" s="114"/>
      <c r="AI408" s="105"/>
      <c r="AJ408" s="119"/>
    </row>
    <row r="409" spans="1:36" s="74" customFormat="1" ht="45.95" customHeight="1" x14ac:dyDescent="0.25">
      <c r="A409" s="17"/>
      <c r="B409" s="18"/>
      <c r="C409" s="18"/>
      <c r="D409" s="17"/>
      <c r="E409" s="102"/>
      <c r="F409" s="92" t="e">
        <f>VLOOKUP(E409,Tabelas!$A$8:$B$316,2,)</f>
        <v>#N/A</v>
      </c>
      <c r="G409" s="17"/>
      <c r="H409" s="122"/>
      <c r="I409" s="92" t="e">
        <f>VLOOKUP(H409,Tabelas!$A$3:$B$4,2,)</f>
        <v>#N/A</v>
      </c>
      <c r="J409" s="18"/>
      <c r="K409" s="107"/>
      <c r="L409" s="42"/>
      <c r="M409" s="42"/>
      <c r="N409" s="96"/>
      <c r="O409" s="82" t="e">
        <f>VLOOKUP(N409,Tabelas!$H$3:$J$10,3,)</f>
        <v>#N/A</v>
      </c>
      <c r="P409" s="18"/>
      <c r="Q409" s="18"/>
      <c r="R409" s="43"/>
      <c r="S409" s="44"/>
      <c r="T409" s="83" t="e">
        <f>VLOOKUP(S409,Tabelas!$H$16:$I$18,2,)</f>
        <v>#N/A</v>
      </c>
      <c r="U409" s="38"/>
      <c r="V409" s="81" t="e">
        <f>VLOOKUP(U409,Tabelas!$H$24:$I$30,2,)</f>
        <v>#N/A</v>
      </c>
      <c r="W409" s="109"/>
      <c r="X409" s="99"/>
      <c r="Y409" s="85" t="e">
        <f>VLOOKUP(X409,Tabelas!$A$8:$B$316,2,)</f>
        <v>#N/A</v>
      </c>
      <c r="Z409" s="39"/>
      <c r="AA409" s="40"/>
      <c r="AB409" s="88" t="e">
        <f>VLOOKUP(AA409,Tabelas!$H$87:$I$132,2,)</f>
        <v>#N/A</v>
      </c>
      <c r="AC409" s="40"/>
      <c r="AD409" s="88" t="e">
        <f>VLOOKUP(AC409,Tabelas!$H$42:$I$82,2,)</f>
        <v>#N/A</v>
      </c>
      <c r="AE409" s="41"/>
      <c r="AF409" s="81" t="e">
        <f>VLOOKUP(AE409,Tabelas!$H$36:$I$37,2,)</f>
        <v>#N/A</v>
      </c>
      <c r="AG409" s="109"/>
      <c r="AH409" s="114"/>
      <c r="AI409" s="105"/>
      <c r="AJ409" s="119"/>
    </row>
    <row r="410" spans="1:36" s="74" customFormat="1" ht="45.95" customHeight="1" x14ac:dyDescent="0.25">
      <c r="A410" s="17"/>
      <c r="B410" s="18"/>
      <c r="C410" s="18"/>
      <c r="D410" s="17"/>
      <c r="E410" s="102"/>
      <c r="F410" s="92" t="e">
        <f>VLOOKUP(E410,Tabelas!$A$8:$B$316,2,)</f>
        <v>#N/A</v>
      </c>
      <c r="G410" s="17"/>
      <c r="H410" s="122"/>
      <c r="I410" s="92" t="e">
        <f>VLOOKUP(H410,Tabelas!$A$3:$B$4,2,)</f>
        <v>#N/A</v>
      </c>
      <c r="J410" s="18"/>
      <c r="K410" s="107"/>
      <c r="L410" s="42"/>
      <c r="M410" s="42"/>
      <c r="N410" s="96"/>
      <c r="O410" s="82" t="e">
        <f>VLOOKUP(N410,Tabelas!$H$3:$J$10,3,)</f>
        <v>#N/A</v>
      </c>
      <c r="P410" s="18"/>
      <c r="Q410" s="18"/>
      <c r="R410" s="43"/>
      <c r="S410" s="44"/>
      <c r="T410" s="83" t="e">
        <f>VLOOKUP(S410,Tabelas!$H$16:$I$18,2,)</f>
        <v>#N/A</v>
      </c>
      <c r="U410" s="38"/>
      <c r="V410" s="81" t="e">
        <f>VLOOKUP(U410,Tabelas!$H$24:$I$30,2,)</f>
        <v>#N/A</v>
      </c>
      <c r="W410" s="109"/>
      <c r="X410" s="99"/>
      <c r="Y410" s="85" t="e">
        <f>VLOOKUP(X410,Tabelas!$A$8:$B$316,2,)</f>
        <v>#N/A</v>
      </c>
      <c r="Z410" s="39"/>
      <c r="AA410" s="40"/>
      <c r="AB410" s="88" t="e">
        <f>VLOOKUP(AA410,Tabelas!$H$87:$I$132,2,)</f>
        <v>#N/A</v>
      </c>
      <c r="AC410" s="40"/>
      <c r="AD410" s="88" t="e">
        <f>VLOOKUP(AC410,Tabelas!$H$42:$I$82,2,)</f>
        <v>#N/A</v>
      </c>
      <c r="AE410" s="41"/>
      <c r="AF410" s="81" t="e">
        <f>VLOOKUP(AE410,Tabelas!$H$36:$I$37,2,)</f>
        <v>#N/A</v>
      </c>
      <c r="AG410" s="109"/>
      <c r="AH410" s="114"/>
      <c r="AI410" s="105"/>
      <c r="AJ410" s="119"/>
    </row>
    <row r="411" spans="1:36" s="74" customFormat="1" ht="45.95" customHeight="1" x14ac:dyDescent="0.25">
      <c r="A411" s="17"/>
      <c r="B411" s="18"/>
      <c r="C411" s="18"/>
      <c r="D411" s="17"/>
      <c r="E411" s="102"/>
      <c r="F411" s="92" t="e">
        <f>VLOOKUP(E411,Tabelas!$A$8:$B$316,2,)</f>
        <v>#N/A</v>
      </c>
      <c r="G411" s="17"/>
      <c r="H411" s="122"/>
      <c r="I411" s="92" t="e">
        <f>VLOOKUP(H411,Tabelas!$A$3:$B$4,2,)</f>
        <v>#N/A</v>
      </c>
      <c r="J411" s="18"/>
      <c r="K411" s="107"/>
      <c r="L411" s="42"/>
      <c r="M411" s="42"/>
      <c r="N411" s="96"/>
      <c r="O411" s="82" t="e">
        <f>VLOOKUP(N411,Tabelas!$H$3:$J$10,3,)</f>
        <v>#N/A</v>
      </c>
      <c r="P411" s="18"/>
      <c r="Q411" s="18"/>
      <c r="R411" s="43"/>
      <c r="S411" s="44"/>
      <c r="T411" s="83" t="e">
        <f>VLOOKUP(S411,Tabelas!$H$16:$I$18,2,)</f>
        <v>#N/A</v>
      </c>
      <c r="U411" s="38"/>
      <c r="V411" s="81" t="e">
        <f>VLOOKUP(U411,Tabelas!$H$24:$I$30,2,)</f>
        <v>#N/A</v>
      </c>
      <c r="W411" s="109"/>
      <c r="X411" s="99"/>
      <c r="Y411" s="85" t="e">
        <f>VLOOKUP(X411,Tabelas!$A$8:$B$316,2,)</f>
        <v>#N/A</v>
      </c>
      <c r="Z411" s="39"/>
      <c r="AA411" s="40"/>
      <c r="AB411" s="88" t="e">
        <f>VLOOKUP(AA411,Tabelas!$H$87:$I$132,2,)</f>
        <v>#N/A</v>
      </c>
      <c r="AC411" s="40"/>
      <c r="AD411" s="88" t="e">
        <f>VLOOKUP(AC411,Tabelas!$H$42:$I$82,2,)</f>
        <v>#N/A</v>
      </c>
      <c r="AE411" s="41"/>
      <c r="AF411" s="81" t="e">
        <f>VLOOKUP(AE411,Tabelas!$H$36:$I$37,2,)</f>
        <v>#N/A</v>
      </c>
      <c r="AG411" s="109"/>
      <c r="AH411" s="114"/>
      <c r="AI411" s="105"/>
      <c r="AJ411" s="119"/>
    </row>
    <row r="412" spans="1:36" s="74" customFormat="1" ht="45.95" customHeight="1" x14ac:dyDescent="0.25">
      <c r="A412" s="17"/>
      <c r="B412" s="18"/>
      <c r="C412" s="18"/>
      <c r="D412" s="17"/>
      <c r="E412" s="102"/>
      <c r="F412" s="92" t="e">
        <f>VLOOKUP(E412,Tabelas!$A$8:$B$316,2,)</f>
        <v>#N/A</v>
      </c>
      <c r="G412" s="17"/>
      <c r="H412" s="122"/>
      <c r="I412" s="92" t="e">
        <f>VLOOKUP(H412,Tabelas!$A$3:$B$4,2,)</f>
        <v>#N/A</v>
      </c>
      <c r="J412" s="18"/>
      <c r="K412" s="107"/>
      <c r="L412" s="42"/>
      <c r="M412" s="42"/>
      <c r="N412" s="96"/>
      <c r="O412" s="82" t="e">
        <f>VLOOKUP(N412,Tabelas!$H$3:$J$10,3,)</f>
        <v>#N/A</v>
      </c>
      <c r="P412" s="18"/>
      <c r="Q412" s="18"/>
      <c r="R412" s="43"/>
      <c r="S412" s="44"/>
      <c r="T412" s="83" t="e">
        <f>VLOOKUP(S412,Tabelas!$H$16:$I$18,2,)</f>
        <v>#N/A</v>
      </c>
      <c r="U412" s="38"/>
      <c r="V412" s="81" t="e">
        <f>VLOOKUP(U412,Tabelas!$H$24:$I$30,2,)</f>
        <v>#N/A</v>
      </c>
      <c r="W412" s="109"/>
      <c r="X412" s="99"/>
      <c r="Y412" s="85" t="e">
        <f>VLOOKUP(X412,Tabelas!$A$8:$B$316,2,)</f>
        <v>#N/A</v>
      </c>
      <c r="Z412" s="39"/>
      <c r="AA412" s="40"/>
      <c r="AB412" s="88" t="e">
        <f>VLOOKUP(AA412,Tabelas!$H$87:$I$132,2,)</f>
        <v>#N/A</v>
      </c>
      <c r="AC412" s="40"/>
      <c r="AD412" s="88" t="e">
        <f>VLOOKUP(AC412,Tabelas!$H$42:$I$82,2,)</f>
        <v>#N/A</v>
      </c>
      <c r="AE412" s="41"/>
      <c r="AF412" s="81" t="e">
        <f>VLOOKUP(AE412,Tabelas!$H$36:$I$37,2,)</f>
        <v>#N/A</v>
      </c>
      <c r="AG412" s="109"/>
      <c r="AH412" s="114"/>
      <c r="AI412" s="105"/>
      <c r="AJ412" s="119"/>
    </row>
    <row r="413" spans="1:36" s="74" customFormat="1" ht="45.95" customHeight="1" x14ac:dyDescent="0.25">
      <c r="A413" s="17"/>
      <c r="B413" s="18"/>
      <c r="C413" s="18"/>
      <c r="D413" s="17"/>
      <c r="E413" s="102"/>
      <c r="F413" s="92" t="e">
        <f>VLOOKUP(E413,Tabelas!$A$8:$B$316,2,)</f>
        <v>#N/A</v>
      </c>
      <c r="G413" s="17"/>
      <c r="H413" s="122"/>
      <c r="I413" s="92" t="e">
        <f>VLOOKUP(H413,Tabelas!$A$3:$B$4,2,)</f>
        <v>#N/A</v>
      </c>
      <c r="J413" s="18"/>
      <c r="K413" s="107"/>
      <c r="L413" s="42"/>
      <c r="M413" s="42"/>
      <c r="N413" s="96"/>
      <c r="O413" s="82" t="e">
        <f>VLOOKUP(N413,Tabelas!$H$3:$J$10,3,)</f>
        <v>#N/A</v>
      </c>
      <c r="P413" s="18"/>
      <c r="Q413" s="18"/>
      <c r="R413" s="43"/>
      <c r="S413" s="44"/>
      <c r="T413" s="83" t="e">
        <f>VLOOKUP(S413,Tabelas!$H$16:$I$18,2,)</f>
        <v>#N/A</v>
      </c>
      <c r="U413" s="38"/>
      <c r="V413" s="81" t="e">
        <f>VLOOKUP(U413,Tabelas!$H$24:$I$30,2,)</f>
        <v>#N/A</v>
      </c>
      <c r="W413" s="109"/>
      <c r="X413" s="99"/>
      <c r="Y413" s="85" t="e">
        <f>VLOOKUP(X413,Tabelas!$A$8:$B$316,2,)</f>
        <v>#N/A</v>
      </c>
      <c r="Z413" s="39"/>
      <c r="AA413" s="40"/>
      <c r="AB413" s="88" t="e">
        <f>VLOOKUP(AA413,Tabelas!$H$87:$I$132,2,)</f>
        <v>#N/A</v>
      </c>
      <c r="AC413" s="40"/>
      <c r="AD413" s="88" t="e">
        <f>VLOOKUP(AC413,Tabelas!$H$42:$I$82,2,)</f>
        <v>#N/A</v>
      </c>
      <c r="AE413" s="41"/>
      <c r="AF413" s="81" t="e">
        <f>VLOOKUP(AE413,Tabelas!$H$36:$I$37,2,)</f>
        <v>#N/A</v>
      </c>
      <c r="AG413" s="109"/>
      <c r="AH413" s="114"/>
      <c r="AI413" s="105"/>
      <c r="AJ413" s="119"/>
    </row>
    <row r="414" spans="1:36" s="74" customFormat="1" ht="45.95" customHeight="1" x14ac:dyDescent="0.25">
      <c r="A414" s="17"/>
      <c r="B414" s="18"/>
      <c r="C414" s="18"/>
      <c r="D414" s="17"/>
      <c r="E414" s="102"/>
      <c r="F414" s="92" t="e">
        <f>VLOOKUP(E414,Tabelas!$A$8:$B$316,2,)</f>
        <v>#N/A</v>
      </c>
      <c r="G414" s="17"/>
      <c r="H414" s="122"/>
      <c r="I414" s="92" t="e">
        <f>VLOOKUP(H414,Tabelas!$A$3:$B$4,2,)</f>
        <v>#N/A</v>
      </c>
      <c r="J414" s="18"/>
      <c r="K414" s="107"/>
      <c r="L414" s="42"/>
      <c r="M414" s="42"/>
      <c r="N414" s="96"/>
      <c r="O414" s="82" t="e">
        <f>VLOOKUP(N414,Tabelas!$H$3:$J$10,3,)</f>
        <v>#N/A</v>
      </c>
      <c r="P414" s="18"/>
      <c r="Q414" s="18"/>
      <c r="R414" s="43"/>
      <c r="S414" s="44"/>
      <c r="T414" s="83" t="e">
        <f>VLOOKUP(S414,Tabelas!$H$16:$I$18,2,)</f>
        <v>#N/A</v>
      </c>
      <c r="U414" s="38"/>
      <c r="V414" s="81" t="e">
        <f>VLOOKUP(U414,Tabelas!$H$24:$I$30,2,)</f>
        <v>#N/A</v>
      </c>
      <c r="W414" s="109"/>
      <c r="X414" s="99"/>
      <c r="Y414" s="85" t="e">
        <f>VLOOKUP(X414,Tabelas!$A$8:$B$316,2,)</f>
        <v>#N/A</v>
      </c>
      <c r="Z414" s="39"/>
      <c r="AA414" s="40"/>
      <c r="AB414" s="88" t="e">
        <f>VLOOKUP(AA414,Tabelas!$H$87:$I$132,2,)</f>
        <v>#N/A</v>
      </c>
      <c r="AC414" s="40"/>
      <c r="AD414" s="88" t="e">
        <f>VLOOKUP(AC414,Tabelas!$H$42:$I$82,2,)</f>
        <v>#N/A</v>
      </c>
      <c r="AE414" s="41"/>
      <c r="AF414" s="81" t="e">
        <f>VLOOKUP(AE414,Tabelas!$H$36:$I$37,2,)</f>
        <v>#N/A</v>
      </c>
      <c r="AG414" s="109"/>
      <c r="AH414" s="114"/>
      <c r="AI414" s="105"/>
      <c r="AJ414" s="119"/>
    </row>
    <row r="415" spans="1:36" s="74" customFormat="1" ht="45.95" customHeight="1" x14ac:dyDescent="0.25">
      <c r="A415" s="17"/>
      <c r="B415" s="18"/>
      <c r="C415" s="18"/>
      <c r="D415" s="17"/>
      <c r="E415" s="102"/>
      <c r="F415" s="92" t="e">
        <f>VLOOKUP(E415,Tabelas!$A$8:$B$316,2,)</f>
        <v>#N/A</v>
      </c>
      <c r="G415" s="17"/>
      <c r="H415" s="122"/>
      <c r="I415" s="92" t="e">
        <f>VLOOKUP(H415,Tabelas!$A$3:$B$4,2,)</f>
        <v>#N/A</v>
      </c>
      <c r="J415" s="18"/>
      <c r="K415" s="107"/>
      <c r="L415" s="42"/>
      <c r="M415" s="42"/>
      <c r="N415" s="96"/>
      <c r="O415" s="82" t="e">
        <f>VLOOKUP(N415,Tabelas!$H$3:$J$10,3,)</f>
        <v>#N/A</v>
      </c>
      <c r="P415" s="18"/>
      <c r="Q415" s="18"/>
      <c r="R415" s="43"/>
      <c r="S415" s="44"/>
      <c r="T415" s="83" t="e">
        <f>VLOOKUP(S415,Tabelas!$H$16:$I$18,2,)</f>
        <v>#N/A</v>
      </c>
      <c r="U415" s="38"/>
      <c r="V415" s="81" t="e">
        <f>VLOOKUP(U415,Tabelas!$H$24:$I$30,2,)</f>
        <v>#N/A</v>
      </c>
      <c r="W415" s="109"/>
      <c r="X415" s="99"/>
      <c r="Y415" s="85" t="e">
        <f>VLOOKUP(X415,Tabelas!$A$8:$B$316,2,)</f>
        <v>#N/A</v>
      </c>
      <c r="Z415" s="39"/>
      <c r="AA415" s="40"/>
      <c r="AB415" s="88" t="e">
        <f>VLOOKUP(AA415,Tabelas!$H$87:$I$132,2,)</f>
        <v>#N/A</v>
      </c>
      <c r="AC415" s="40"/>
      <c r="AD415" s="88" t="e">
        <f>VLOOKUP(AC415,Tabelas!$H$42:$I$82,2,)</f>
        <v>#N/A</v>
      </c>
      <c r="AE415" s="41"/>
      <c r="AF415" s="81" t="e">
        <f>VLOOKUP(AE415,Tabelas!$H$36:$I$37,2,)</f>
        <v>#N/A</v>
      </c>
      <c r="AG415" s="109"/>
      <c r="AH415" s="114"/>
      <c r="AI415" s="105"/>
      <c r="AJ415" s="119"/>
    </row>
    <row r="416" spans="1:36" s="74" customFormat="1" ht="45.95" customHeight="1" x14ac:dyDescent="0.25">
      <c r="A416" s="17"/>
      <c r="B416" s="18"/>
      <c r="C416" s="18"/>
      <c r="D416" s="17"/>
      <c r="E416" s="102"/>
      <c r="F416" s="92" t="e">
        <f>VLOOKUP(E416,Tabelas!$A$8:$B$316,2,)</f>
        <v>#N/A</v>
      </c>
      <c r="G416" s="17"/>
      <c r="H416" s="122"/>
      <c r="I416" s="92" t="e">
        <f>VLOOKUP(H416,Tabelas!$A$3:$B$4,2,)</f>
        <v>#N/A</v>
      </c>
      <c r="J416" s="18"/>
      <c r="K416" s="107"/>
      <c r="L416" s="42"/>
      <c r="M416" s="42"/>
      <c r="N416" s="96"/>
      <c r="O416" s="82" t="e">
        <f>VLOOKUP(N416,Tabelas!$H$3:$J$10,3,)</f>
        <v>#N/A</v>
      </c>
      <c r="P416" s="18"/>
      <c r="Q416" s="18"/>
      <c r="R416" s="43"/>
      <c r="S416" s="44"/>
      <c r="T416" s="83" t="e">
        <f>VLOOKUP(S416,Tabelas!$H$16:$I$18,2,)</f>
        <v>#N/A</v>
      </c>
      <c r="U416" s="38"/>
      <c r="V416" s="81" t="e">
        <f>VLOOKUP(U416,Tabelas!$H$24:$I$30,2,)</f>
        <v>#N/A</v>
      </c>
      <c r="W416" s="109"/>
      <c r="X416" s="99"/>
      <c r="Y416" s="85" t="e">
        <f>VLOOKUP(X416,Tabelas!$A$8:$B$316,2,)</f>
        <v>#N/A</v>
      </c>
      <c r="Z416" s="39"/>
      <c r="AA416" s="40"/>
      <c r="AB416" s="88" t="e">
        <f>VLOOKUP(AA416,Tabelas!$H$87:$I$132,2,)</f>
        <v>#N/A</v>
      </c>
      <c r="AC416" s="40"/>
      <c r="AD416" s="88" t="e">
        <f>VLOOKUP(AC416,Tabelas!$H$42:$I$82,2,)</f>
        <v>#N/A</v>
      </c>
      <c r="AE416" s="41"/>
      <c r="AF416" s="81" t="e">
        <f>VLOOKUP(AE416,Tabelas!$H$36:$I$37,2,)</f>
        <v>#N/A</v>
      </c>
      <c r="AG416" s="109"/>
      <c r="AH416" s="114"/>
      <c r="AI416" s="105"/>
      <c r="AJ416" s="119"/>
    </row>
    <row r="417" spans="1:36" s="74" customFormat="1" ht="45.95" customHeight="1" x14ac:dyDescent="0.25">
      <c r="A417" s="17"/>
      <c r="B417" s="18"/>
      <c r="C417" s="18"/>
      <c r="D417" s="17"/>
      <c r="E417" s="102"/>
      <c r="F417" s="92" t="e">
        <f>VLOOKUP(E417,Tabelas!$A$8:$B$316,2,)</f>
        <v>#N/A</v>
      </c>
      <c r="G417" s="17"/>
      <c r="H417" s="122"/>
      <c r="I417" s="92" t="e">
        <f>VLOOKUP(H417,Tabelas!$A$3:$B$4,2,)</f>
        <v>#N/A</v>
      </c>
      <c r="J417" s="18"/>
      <c r="K417" s="107"/>
      <c r="L417" s="42"/>
      <c r="M417" s="42"/>
      <c r="N417" s="96"/>
      <c r="O417" s="82" t="e">
        <f>VLOOKUP(N417,Tabelas!$H$3:$J$10,3,)</f>
        <v>#N/A</v>
      </c>
      <c r="P417" s="18"/>
      <c r="Q417" s="18"/>
      <c r="R417" s="43"/>
      <c r="S417" s="44"/>
      <c r="T417" s="83" t="e">
        <f>VLOOKUP(S417,Tabelas!$H$16:$I$18,2,)</f>
        <v>#N/A</v>
      </c>
      <c r="U417" s="38"/>
      <c r="V417" s="81" t="e">
        <f>VLOOKUP(U417,Tabelas!$H$24:$I$30,2,)</f>
        <v>#N/A</v>
      </c>
      <c r="W417" s="109"/>
      <c r="X417" s="99"/>
      <c r="Y417" s="85" t="e">
        <f>VLOOKUP(X417,Tabelas!$A$8:$B$316,2,)</f>
        <v>#N/A</v>
      </c>
      <c r="Z417" s="39"/>
      <c r="AA417" s="40"/>
      <c r="AB417" s="88" t="e">
        <f>VLOOKUP(AA417,Tabelas!$H$87:$I$132,2,)</f>
        <v>#N/A</v>
      </c>
      <c r="AC417" s="40"/>
      <c r="AD417" s="88" t="e">
        <f>VLOOKUP(AC417,Tabelas!$H$42:$I$82,2,)</f>
        <v>#N/A</v>
      </c>
      <c r="AE417" s="41"/>
      <c r="AF417" s="81" t="e">
        <f>VLOOKUP(AE417,Tabelas!$H$36:$I$37,2,)</f>
        <v>#N/A</v>
      </c>
      <c r="AG417" s="109"/>
      <c r="AH417" s="114"/>
      <c r="AI417" s="105"/>
      <c r="AJ417" s="119"/>
    </row>
    <row r="418" spans="1:36" s="74" customFormat="1" ht="45.95" customHeight="1" x14ac:dyDescent="0.25">
      <c r="A418" s="17"/>
      <c r="B418" s="18"/>
      <c r="C418" s="18"/>
      <c r="D418" s="17"/>
      <c r="E418" s="102"/>
      <c r="F418" s="92" t="e">
        <f>VLOOKUP(E418,Tabelas!$A$8:$B$316,2,)</f>
        <v>#N/A</v>
      </c>
      <c r="G418" s="17"/>
      <c r="H418" s="122"/>
      <c r="I418" s="92" t="e">
        <f>VLOOKUP(H418,Tabelas!$A$3:$B$4,2,)</f>
        <v>#N/A</v>
      </c>
      <c r="J418" s="18"/>
      <c r="K418" s="107"/>
      <c r="L418" s="42"/>
      <c r="M418" s="42"/>
      <c r="N418" s="96"/>
      <c r="O418" s="82" t="e">
        <f>VLOOKUP(N418,Tabelas!$H$3:$J$10,3,)</f>
        <v>#N/A</v>
      </c>
      <c r="P418" s="18"/>
      <c r="Q418" s="18"/>
      <c r="R418" s="43"/>
      <c r="S418" s="44"/>
      <c r="T418" s="83" t="e">
        <f>VLOOKUP(S418,Tabelas!$H$16:$I$18,2,)</f>
        <v>#N/A</v>
      </c>
      <c r="U418" s="38"/>
      <c r="V418" s="81" t="e">
        <f>VLOOKUP(U418,Tabelas!$H$24:$I$30,2,)</f>
        <v>#N/A</v>
      </c>
      <c r="W418" s="109"/>
      <c r="X418" s="99"/>
      <c r="Y418" s="85" t="e">
        <f>VLOOKUP(X418,Tabelas!$A$8:$B$316,2,)</f>
        <v>#N/A</v>
      </c>
      <c r="Z418" s="39"/>
      <c r="AA418" s="40"/>
      <c r="AB418" s="88" t="e">
        <f>VLOOKUP(AA418,Tabelas!$H$87:$I$132,2,)</f>
        <v>#N/A</v>
      </c>
      <c r="AC418" s="40"/>
      <c r="AD418" s="88" t="e">
        <f>VLOOKUP(AC418,Tabelas!$H$42:$I$82,2,)</f>
        <v>#N/A</v>
      </c>
      <c r="AE418" s="41"/>
      <c r="AF418" s="81" t="e">
        <f>VLOOKUP(AE418,Tabelas!$H$36:$I$37,2,)</f>
        <v>#N/A</v>
      </c>
      <c r="AG418" s="109"/>
      <c r="AH418" s="114"/>
      <c r="AI418" s="105"/>
      <c r="AJ418" s="119"/>
    </row>
    <row r="419" spans="1:36" s="74" customFormat="1" ht="45.95" customHeight="1" x14ac:dyDescent="0.25">
      <c r="A419" s="17"/>
      <c r="B419" s="18"/>
      <c r="C419" s="18"/>
      <c r="D419" s="17"/>
      <c r="E419" s="102"/>
      <c r="F419" s="92" t="e">
        <f>VLOOKUP(E419,Tabelas!$A$8:$B$316,2,)</f>
        <v>#N/A</v>
      </c>
      <c r="G419" s="17"/>
      <c r="H419" s="122"/>
      <c r="I419" s="92" t="e">
        <f>VLOOKUP(H419,Tabelas!$A$3:$B$4,2,)</f>
        <v>#N/A</v>
      </c>
      <c r="J419" s="18"/>
      <c r="K419" s="107"/>
      <c r="L419" s="42"/>
      <c r="M419" s="42"/>
      <c r="N419" s="96"/>
      <c r="O419" s="82" t="e">
        <f>VLOOKUP(N419,Tabelas!$H$3:$J$10,3,)</f>
        <v>#N/A</v>
      </c>
      <c r="P419" s="18"/>
      <c r="Q419" s="18"/>
      <c r="R419" s="43"/>
      <c r="S419" s="44"/>
      <c r="T419" s="83" t="e">
        <f>VLOOKUP(S419,Tabelas!$H$16:$I$18,2,)</f>
        <v>#N/A</v>
      </c>
      <c r="U419" s="38"/>
      <c r="V419" s="81" t="e">
        <f>VLOOKUP(U419,Tabelas!$H$24:$I$30,2,)</f>
        <v>#N/A</v>
      </c>
      <c r="W419" s="109"/>
      <c r="X419" s="99"/>
      <c r="Y419" s="85" t="e">
        <f>VLOOKUP(X419,Tabelas!$A$8:$B$316,2,)</f>
        <v>#N/A</v>
      </c>
      <c r="Z419" s="39"/>
      <c r="AA419" s="40"/>
      <c r="AB419" s="88" t="e">
        <f>VLOOKUP(AA419,Tabelas!$H$87:$I$132,2,)</f>
        <v>#N/A</v>
      </c>
      <c r="AC419" s="40"/>
      <c r="AD419" s="88" t="e">
        <f>VLOOKUP(AC419,Tabelas!$H$42:$I$82,2,)</f>
        <v>#N/A</v>
      </c>
      <c r="AE419" s="41"/>
      <c r="AF419" s="81" t="e">
        <f>VLOOKUP(AE419,Tabelas!$H$36:$I$37,2,)</f>
        <v>#N/A</v>
      </c>
      <c r="AG419" s="109"/>
      <c r="AH419" s="114"/>
      <c r="AI419" s="105"/>
      <c r="AJ419" s="119"/>
    </row>
    <row r="420" spans="1:36" s="74" customFormat="1" ht="45.95" customHeight="1" x14ac:dyDescent="0.25">
      <c r="A420" s="17"/>
      <c r="B420" s="18"/>
      <c r="C420" s="18"/>
      <c r="D420" s="17"/>
      <c r="E420" s="102"/>
      <c r="F420" s="92" t="e">
        <f>VLOOKUP(E420,Tabelas!$A$8:$B$316,2,)</f>
        <v>#N/A</v>
      </c>
      <c r="G420" s="17"/>
      <c r="H420" s="122"/>
      <c r="I420" s="92" t="e">
        <f>VLOOKUP(H420,Tabelas!$A$3:$B$4,2,)</f>
        <v>#N/A</v>
      </c>
      <c r="J420" s="18"/>
      <c r="K420" s="107"/>
      <c r="L420" s="42"/>
      <c r="M420" s="42"/>
      <c r="N420" s="96"/>
      <c r="O420" s="82" t="e">
        <f>VLOOKUP(N420,Tabelas!$H$3:$J$10,3,)</f>
        <v>#N/A</v>
      </c>
      <c r="P420" s="18"/>
      <c r="Q420" s="18"/>
      <c r="R420" s="43"/>
      <c r="S420" s="44"/>
      <c r="T420" s="83" t="e">
        <f>VLOOKUP(S420,Tabelas!$H$16:$I$18,2,)</f>
        <v>#N/A</v>
      </c>
      <c r="U420" s="38"/>
      <c r="V420" s="81" t="e">
        <f>VLOOKUP(U420,Tabelas!$H$24:$I$30,2,)</f>
        <v>#N/A</v>
      </c>
      <c r="W420" s="109"/>
      <c r="X420" s="99"/>
      <c r="Y420" s="85" t="e">
        <f>VLOOKUP(X420,Tabelas!$A$8:$B$316,2,)</f>
        <v>#N/A</v>
      </c>
      <c r="Z420" s="39"/>
      <c r="AA420" s="40"/>
      <c r="AB420" s="88" t="e">
        <f>VLOOKUP(AA420,Tabelas!$H$87:$I$132,2,)</f>
        <v>#N/A</v>
      </c>
      <c r="AC420" s="40"/>
      <c r="AD420" s="88" t="e">
        <f>VLOOKUP(AC420,Tabelas!$H$42:$I$82,2,)</f>
        <v>#N/A</v>
      </c>
      <c r="AE420" s="41"/>
      <c r="AF420" s="81" t="e">
        <f>VLOOKUP(AE420,Tabelas!$H$36:$I$37,2,)</f>
        <v>#N/A</v>
      </c>
      <c r="AG420" s="109"/>
      <c r="AH420" s="114"/>
      <c r="AI420" s="105"/>
      <c r="AJ420" s="119"/>
    </row>
    <row r="421" spans="1:36" s="74" customFormat="1" ht="45.95" customHeight="1" x14ac:dyDescent="0.25">
      <c r="A421" s="17"/>
      <c r="B421" s="18"/>
      <c r="C421" s="18"/>
      <c r="D421" s="17"/>
      <c r="E421" s="102"/>
      <c r="F421" s="92" t="e">
        <f>VLOOKUP(E421,Tabelas!$A$8:$B$316,2,)</f>
        <v>#N/A</v>
      </c>
      <c r="G421" s="17"/>
      <c r="H421" s="122"/>
      <c r="I421" s="92" t="e">
        <f>VLOOKUP(H421,Tabelas!$A$3:$B$4,2,)</f>
        <v>#N/A</v>
      </c>
      <c r="J421" s="18"/>
      <c r="K421" s="107"/>
      <c r="L421" s="42"/>
      <c r="M421" s="42"/>
      <c r="N421" s="96"/>
      <c r="O421" s="82" t="e">
        <f>VLOOKUP(N421,Tabelas!$H$3:$J$10,3,)</f>
        <v>#N/A</v>
      </c>
      <c r="P421" s="18"/>
      <c r="Q421" s="18"/>
      <c r="R421" s="43"/>
      <c r="S421" s="44"/>
      <c r="T421" s="83" t="e">
        <f>VLOOKUP(S421,Tabelas!$H$16:$I$18,2,)</f>
        <v>#N/A</v>
      </c>
      <c r="U421" s="38"/>
      <c r="V421" s="81" t="e">
        <f>VLOOKUP(U421,Tabelas!$H$24:$I$30,2,)</f>
        <v>#N/A</v>
      </c>
      <c r="W421" s="109"/>
      <c r="X421" s="99"/>
      <c r="Y421" s="85" t="e">
        <f>VLOOKUP(X421,Tabelas!$A$8:$B$316,2,)</f>
        <v>#N/A</v>
      </c>
      <c r="Z421" s="39"/>
      <c r="AA421" s="40"/>
      <c r="AB421" s="88" t="e">
        <f>VLOOKUP(AA421,Tabelas!$H$87:$I$132,2,)</f>
        <v>#N/A</v>
      </c>
      <c r="AC421" s="40"/>
      <c r="AD421" s="88" t="e">
        <f>VLOOKUP(AC421,Tabelas!$H$42:$I$82,2,)</f>
        <v>#N/A</v>
      </c>
      <c r="AE421" s="41"/>
      <c r="AF421" s="81" t="e">
        <f>VLOOKUP(AE421,Tabelas!$H$36:$I$37,2,)</f>
        <v>#N/A</v>
      </c>
      <c r="AG421" s="109"/>
      <c r="AH421" s="114"/>
      <c r="AI421" s="105"/>
      <c r="AJ421" s="119"/>
    </row>
    <row r="422" spans="1:36" s="74" customFormat="1" ht="45.95" customHeight="1" x14ac:dyDescent="0.25">
      <c r="A422" s="17"/>
      <c r="B422" s="18"/>
      <c r="C422" s="18"/>
      <c r="D422" s="17"/>
      <c r="E422" s="102"/>
      <c r="F422" s="92" t="e">
        <f>VLOOKUP(E422,Tabelas!$A$8:$B$316,2,)</f>
        <v>#N/A</v>
      </c>
      <c r="G422" s="17"/>
      <c r="H422" s="122"/>
      <c r="I422" s="92" t="e">
        <f>VLOOKUP(H422,Tabelas!$A$3:$B$4,2,)</f>
        <v>#N/A</v>
      </c>
      <c r="J422" s="18"/>
      <c r="K422" s="107"/>
      <c r="L422" s="42"/>
      <c r="M422" s="42"/>
      <c r="N422" s="96"/>
      <c r="O422" s="82" t="e">
        <f>VLOOKUP(N422,Tabelas!$H$3:$J$10,3,)</f>
        <v>#N/A</v>
      </c>
      <c r="P422" s="18"/>
      <c r="Q422" s="18"/>
      <c r="R422" s="43"/>
      <c r="S422" s="44"/>
      <c r="T422" s="83" t="e">
        <f>VLOOKUP(S422,Tabelas!$H$16:$I$18,2,)</f>
        <v>#N/A</v>
      </c>
      <c r="U422" s="38"/>
      <c r="V422" s="81" t="e">
        <f>VLOOKUP(U422,Tabelas!$H$24:$I$30,2,)</f>
        <v>#N/A</v>
      </c>
      <c r="W422" s="109"/>
      <c r="X422" s="99"/>
      <c r="Y422" s="85" t="e">
        <f>VLOOKUP(X422,Tabelas!$A$8:$B$316,2,)</f>
        <v>#N/A</v>
      </c>
      <c r="Z422" s="39"/>
      <c r="AA422" s="40"/>
      <c r="AB422" s="88" t="e">
        <f>VLOOKUP(AA422,Tabelas!$H$87:$I$132,2,)</f>
        <v>#N/A</v>
      </c>
      <c r="AC422" s="40"/>
      <c r="AD422" s="88" t="e">
        <f>VLOOKUP(AC422,Tabelas!$H$42:$I$82,2,)</f>
        <v>#N/A</v>
      </c>
      <c r="AE422" s="41"/>
      <c r="AF422" s="81" t="e">
        <f>VLOOKUP(AE422,Tabelas!$H$36:$I$37,2,)</f>
        <v>#N/A</v>
      </c>
      <c r="AG422" s="109"/>
      <c r="AH422" s="114"/>
      <c r="AI422" s="105"/>
      <c r="AJ422" s="119"/>
    </row>
    <row r="423" spans="1:36" s="74" customFormat="1" ht="45.95" customHeight="1" x14ac:dyDescent="0.25">
      <c r="A423" s="17"/>
      <c r="B423" s="18"/>
      <c r="C423" s="18"/>
      <c r="D423" s="17"/>
      <c r="E423" s="102"/>
      <c r="F423" s="92" t="e">
        <f>VLOOKUP(E423,Tabelas!$A$8:$B$316,2,)</f>
        <v>#N/A</v>
      </c>
      <c r="G423" s="17"/>
      <c r="H423" s="122"/>
      <c r="I423" s="92" t="e">
        <f>VLOOKUP(H423,Tabelas!$A$3:$B$4,2,)</f>
        <v>#N/A</v>
      </c>
      <c r="J423" s="18"/>
      <c r="K423" s="107"/>
      <c r="L423" s="42"/>
      <c r="M423" s="42"/>
      <c r="N423" s="96"/>
      <c r="O423" s="82" t="e">
        <f>VLOOKUP(N423,Tabelas!$H$3:$J$10,3,)</f>
        <v>#N/A</v>
      </c>
      <c r="P423" s="18"/>
      <c r="Q423" s="18"/>
      <c r="R423" s="43"/>
      <c r="S423" s="44"/>
      <c r="T423" s="83" t="e">
        <f>VLOOKUP(S423,Tabelas!$H$16:$I$18,2,)</f>
        <v>#N/A</v>
      </c>
      <c r="U423" s="38"/>
      <c r="V423" s="81" t="e">
        <f>VLOOKUP(U423,Tabelas!$H$24:$I$30,2,)</f>
        <v>#N/A</v>
      </c>
      <c r="W423" s="109"/>
      <c r="X423" s="99"/>
      <c r="Y423" s="85" t="e">
        <f>VLOOKUP(X423,Tabelas!$A$8:$B$316,2,)</f>
        <v>#N/A</v>
      </c>
      <c r="Z423" s="39"/>
      <c r="AA423" s="40"/>
      <c r="AB423" s="88" t="e">
        <f>VLOOKUP(AA423,Tabelas!$H$87:$I$132,2,)</f>
        <v>#N/A</v>
      </c>
      <c r="AC423" s="40"/>
      <c r="AD423" s="88" t="e">
        <f>VLOOKUP(AC423,Tabelas!$H$42:$I$82,2,)</f>
        <v>#N/A</v>
      </c>
      <c r="AE423" s="41"/>
      <c r="AF423" s="81" t="e">
        <f>VLOOKUP(AE423,Tabelas!$H$36:$I$37,2,)</f>
        <v>#N/A</v>
      </c>
      <c r="AG423" s="109"/>
      <c r="AH423" s="114"/>
      <c r="AI423" s="105"/>
      <c r="AJ423" s="119"/>
    </row>
    <row r="424" spans="1:36" s="74" customFormat="1" ht="45.95" customHeight="1" x14ac:dyDescent="0.25">
      <c r="A424" s="17"/>
      <c r="B424" s="18"/>
      <c r="C424" s="18"/>
      <c r="D424" s="17"/>
      <c r="E424" s="102"/>
      <c r="F424" s="92" t="e">
        <f>VLOOKUP(E424,Tabelas!$A$8:$B$316,2,)</f>
        <v>#N/A</v>
      </c>
      <c r="G424" s="17"/>
      <c r="H424" s="122"/>
      <c r="I424" s="92" t="e">
        <f>VLOOKUP(H424,Tabelas!$A$3:$B$4,2,)</f>
        <v>#N/A</v>
      </c>
      <c r="J424" s="18"/>
      <c r="K424" s="107"/>
      <c r="L424" s="42"/>
      <c r="M424" s="42"/>
      <c r="N424" s="96"/>
      <c r="O424" s="82" t="e">
        <f>VLOOKUP(N424,Tabelas!$H$3:$J$10,3,)</f>
        <v>#N/A</v>
      </c>
      <c r="P424" s="18"/>
      <c r="Q424" s="18"/>
      <c r="R424" s="43"/>
      <c r="S424" s="44"/>
      <c r="T424" s="83" t="e">
        <f>VLOOKUP(S424,Tabelas!$H$16:$I$18,2,)</f>
        <v>#N/A</v>
      </c>
      <c r="U424" s="38"/>
      <c r="V424" s="81" t="e">
        <f>VLOOKUP(U424,Tabelas!$H$24:$I$30,2,)</f>
        <v>#N/A</v>
      </c>
      <c r="W424" s="109"/>
      <c r="X424" s="99"/>
      <c r="Y424" s="85" t="e">
        <f>VLOOKUP(X424,Tabelas!$A$8:$B$316,2,)</f>
        <v>#N/A</v>
      </c>
      <c r="Z424" s="39"/>
      <c r="AA424" s="40"/>
      <c r="AB424" s="88" t="e">
        <f>VLOOKUP(AA424,Tabelas!$H$87:$I$132,2,)</f>
        <v>#N/A</v>
      </c>
      <c r="AC424" s="40"/>
      <c r="AD424" s="88" t="e">
        <f>VLOOKUP(AC424,Tabelas!$H$42:$I$82,2,)</f>
        <v>#N/A</v>
      </c>
      <c r="AE424" s="41"/>
      <c r="AF424" s="81" t="e">
        <f>VLOOKUP(AE424,Tabelas!$H$36:$I$37,2,)</f>
        <v>#N/A</v>
      </c>
      <c r="AG424" s="109"/>
      <c r="AH424" s="114"/>
      <c r="AI424" s="105"/>
      <c r="AJ424" s="119"/>
    </row>
    <row r="425" spans="1:36" s="74" customFormat="1" ht="45.95" customHeight="1" x14ac:dyDescent="0.25">
      <c r="A425" s="17"/>
      <c r="B425" s="18"/>
      <c r="C425" s="18"/>
      <c r="D425" s="17"/>
      <c r="E425" s="102"/>
      <c r="F425" s="92" t="e">
        <f>VLOOKUP(E425,Tabelas!$A$8:$B$316,2,)</f>
        <v>#N/A</v>
      </c>
      <c r="G425" s="17"/>
      <c r="H425" s="122"/>
      <c r="I425" s="92" t="e">
        <f>VLOOKUP(H425,Tabelas!$A$3:$B$4,2,)</f>
        <v>#N/A</v>
      </c>
      <c r="J425" s="18"/>
      <c r="K425" s="107"/>
      <c r="L425" s="42"/>
      <c r="M425" s="42"/>
      <c r="N425" s="96"/>
      <c r="O425" s="82" t="e">
        <f>VLOOKUP(N425,Tabelas!$H$3:$J$10,3,)</f>
        <v>#N/A</v>
      </c>
      <c r="P425" s="18"/>
      <c r="Q425" s="18"/>
      <c r="R425" s="43"/>
      <c r="S425" s="44"/>
      <c r="T425" s="83" t="e">
        <f>VLOOKUP(S425,Tabelas!$H$16:$I$18,2,)</f>
        <v>#N/A</v>
      </c>
      <c r="U425" s="38"/>
      <c r="V425" s="81" t="e">
        <f>VLOOKUP(U425,Tabelas!$H$24:$I$30,2,)</f>
        <v>#N/A</v>
      </c>
      <c r="W425" s="109"/>
      <c r="X425" s="99"/>
      <c r="Y425" s="85" t="e">
        <f>VLOOKUP(X425,Tabelas!$A$8:$B$316,2,)</f>
        <v>#N/A</v>
      </c>
      <c r="Z425" s="39"/>
      <c r="AA425" s="40"/>
      <c r="AB425" s="88" t="e">
        <f>VLOOKUP(AA425,Tabelas!$H$87:$I$132,2,)</f>
        <v>#N/A</v>
      </c>
      <c r="AC425" s="40"/>
      <c r="AD425" s="88" t="e">
        <f>VLOOKUP(AC425,Tabelas!$H$42:$I$82,2,)</f>
        <v>#N/A</v>
      </c>
      <c r="AE425" s="41"/>
      <c r="AF425" s="81" t="e">
        <f>VLOOKUP(AE425,Tabelas!$H$36:$I$37,2,)</f>
        <v>#N/A</v>
      </c>
      <c r="AG425" s="109"/>
      <c r="AH425" s="114"/>
      <c r="AI425" s="105"/>
      <c r="AJ425" s="119"/>
    </row>
    <row r="426" spans="1:36" s="74" customFormat="1" ht="45.95" customHeight="1" x14ac:dyDescent="0.25">
      <c r="A426" s="17"/>
      <c r="B426" s="18"/>
      <c r="C426" s="18"/>
      <c r="D426" s="17"/>
      <c r="E426" s="102"/>
      <c r="F426" s="92" t="e">
        <f>VLOOKUP(E426,Tabelas!$A$8:$B$316,2,)</f>
        <v>#N/A</v>
      </c>
      <c r="G426" s="17"/>
      <c r="H426" s="122"/>
      <c r="I426" s="92" t="e">
        <f>VLOOKUP(H426,Tabelas!$A$3:$B$4,2,)</f>
        <v>#N/A</v>
      </c>
      <c r="J426" s="18"/>
      <c r="K426" s="107"/>
      <c r="L426" s="42"/>
      <c r="M426" s="42"/>
      <c r="N426" s="96"/>
      <c r="O426" s="82" t="e">
        <f>VLOOKUP(N426,Tabelas!$H$3:$J$10,3,)</f>
        <v>#N/A</v>
      </c>
      <c r="P426" s="18"/>
      <c r="Q426" s="18"/>
      <c r="R426" s="43"/>
      <c r="S426" s="44"/>
      <c r="T426" s="83" t="e">
        <f>VLOOKUP(S426,Tabelas!$H$16:$I$18,2,)</f>
        <v>#N/A</v>
      </c>
      <c r="U426" s="38"/>
      <c r="V426" s="81" t="e">
        <f>VLOOKUP(U426,Tabelas!$H$24:$I$30,2,)</f>
        <v>#N/A</v>
      </c>
      <c r="W426" s="109"/>
      <c r="X426" s="99"/>
      <c r="Y426" s="85" t="e">
        <f>VLOOKUP(X426,Tabelas!$A$8:$B$316,2,)</f>
        <v>#N/A</v>
      </c>
      <c r="Z426" s="39"/>
      <c r="AA426" s="40"/>
      <c r="AB426" s="88" t="e">
        <f>VLOOKUP(AA426,Tabelas!$H$87:$I$132,2,)</f>
        <v>#N/A</v>
      </c>
      <c r="AC426" s="40"/>
      <c r="AD426" s="88" t="e">
        <f>VLOOKUP(AC426,Tabelas!$H$42:$I$82,2,)</f>
        <v>#N/A</v>
      </c>
      <c r="AE426" s="41"/>
      <c r="AF426" s="81" t="e">
        <f>VLOOKUP(AE426,Tabelas!$H$36:$I$37,2,)</f>
        <v>#N/A</v>
      </c>
      <c r="AG426" s="109"/>
      <c r="AH426" s="114"/>
      <c r="AI426" s="105"/>
      <c r="AJ426" s="119"/>
    </row>
    <row r="427" spans="1:36" s="74" customFormat="1" ht="45.95" customHeight="1" x14ac:dyDescent="0.25">
      <c r="A427" s="17"/>
      <c r="B427" s="18"/>
      <c r="C427" s="18"/>
      <c r="D427" s="17"/>
      <c r="E427" s="102"/>
      <c r="F427" s="92" t="e">
        <f>VLOOKUP(E427,Tabelas!$A$8:$B$316,2,)</f>
        <v>#N/A</v>
      </c>
      <c r="G427" s="17"/>
      <c r="H427" s="122"/>
      <c r="I427" s="92" t="e">
        <f>VLOOKUP(H427,Tabelas!$A$3:$B$4,2,)</f>
        <v>#N/A</v>
      </c>
      <c r="J427" s="18"/>
      <c r="K427" s="107"/>
      <c r="L427" s="42"/>
      <c r="M427" s="42"/>
      <c r="N427" s="96"/>
      <c r="O427" s="82" t="e">
        <f>VLOOKUP(N427,Tabelas!$H$3:$J$10,3,)</f>
        <v>#N/A</v>
      </c>
      <c r="P427" s="18"/>
      <c r="Q427" s="18"/>
      <c r="R427" s="43"/>
      <c r="S427" s="44"/>
      <c r="T427" s="83" t="e">
        <f>VLOOKUP(S427,Tabelas!$H$16:$I$18,2,)</f>
        <v>#N/A</v>
      </c>
      <c r="U427" s="38"/>
      <c r="V427" s="81" t="e">
        <f>VLOOKUP(U427,Tabelas!$H$24:$I$30,2,)</f>
        <v>#N/A</v>
      </c>
      <c r="W427" s="109"/>
      <c r="X427" s="99"/>
      <c r="Y427" s="85" t="e">
        <f>VLOOKUP(X427,Tabelas!$A$8:$B$316,2,)</f>
        <v>#N/A</v>
      </c>
      <c r="Z427" s="39"/>
      <c r="AA427" s="40"/>
      <c r="AB427" s="88" t="e">
        <f>VLOOKUP(AA427,Tabelas!$H$87:$I$132,2,)</f>
        <v>#N/A</v>
      </c>
      <c r="AC427" s="40"/>
      <c r="AD427" s="88" t="e">
        <f>VLOOKUP(AC427,Tabelas!$H$42:$I$82,2,)</f>
        <v>#N/A</v>
      </c>
      <c r="AE427" s="41"/>
      <c r="AF427" s="81" t="e">
        <f>VLOOKUP(AE427,Tabelas!$H$36:$I$37,2,)</f>
        <v>#N/A</v>
      </c>
      <c r="AG427" s="109"/>
      <c r="AH427" s="114"/>
      <c r="AI427" s="105"/>
      <c r="AJ427" s="119"/>
    </row>
    <row r="428" spans="1:36" s="74" customFormat="1" ht="45.95" customHeight="1" x14ac:dyDescent="0.25">
      <c r="A428" s="17"/>
      <c r="B428" s="18"/>
      <c r="C428" s="18"/>
      <c r="D428" s="17"/>
      <c r="E428" s="102"/>
      <c r="F428" s="92" t="e">
        <f>VLOOKUP(E428,Tabelas!$A$8:$B$316,2,)</f>
        <v>#N/A</v>
      </c>
      <c r="G428" s="17"/>
      <c r="H428" s="122"/>
      <c r="I428" s="92" t="e">
        <f>VLOOKUP(H428,Tabelas!$A$3:$B$4,2,)</f>
        <v>#N/A</v>
      </c>
      <c r="J428" s="18"/>
      <c r="K428" s="107"/>
      <c r="L428" s="42"/>
      <c r="M428" s="42"/>
      <c r="N428" s="96"/>
      <c r="O428" s="82" t="e">
        <f>VLOOKUP(N428,Tabelas!$H$3:$J$10,3,)</f>
        <v>#N/A</v>
      </c>
      <c r="P428" s="18"/>
      <c r="Q428" s="18"/>
      <c r="R428" s="43"/>
      <c r="S428" s="44"/>
      <c r="T428" s="83" t="e">
        <f>VLOOKUP(S428,Tabelas!$H$16:$I$18,2,)</f>
        <v>#N/A</v>
      </c>
      <c r="U428" s="38"/>
      <c r="V428" s="81" t="e">
        <f>VLOOKUP(U428,Tabelas!$H$24:$I$30,2,)</f>
        <v>#N/A</v>
      </c>
      <c r="W428" s="109"/>
      <c r="X428" s="99"/>
      <c r="Y428" s="85" t="e">
        <f>VLOOKUP(X428,Tabelas!$A$8:$B$316,2,)</f>
        <v>#N/A</v>
      </c>
      <c r="Z428" s="39"/>
      <c r="AA428" s="40"/>
      <c r="AB428" s="88" t="e">
        <f>VLOOKUP(AA428,Tabelas!$H$87:$I$132,2,)</f>
        <v>#N/A</v>
      </c>
      <c r="AC428" s="40"/>
      <c r="AD428" s="88" t="e">
        <f>VLOOKUP(AC428,Tabelas!$H$42:$I$82,2,)</f>
        <v>#N/A</v>
      </c>
      <c r="AE428" s="41"/>
      <c r="AF428" s="81" t="e">
        <f>VLOOKUP(AE428,Tabelas!$H$36:$I$37,2,)</f>
        <v>#N/A</v>
      </c>
      <c r="AG428" s="109"/>
      <c r="AH428" s="114"/>
      <c r="AI428" s="105"/>
      <c r="AJ428" s="119"/>
    </row>
    <row r="429" spans="1:36" s="74" customFormat="1" ht="45.95" customHeight="1" x14ac:dyDescent="0.25">
      <c r="A429" s="17"/>
      <c r="B429" s="18"/>
      <c r="C429" s="18"/>
      <c r="D429" s="17"/>
      <c r="E429" s="102"/>
      <c r="F429" s="92" t="e">
        <f>VLOOKUP(E429,Tabelas!$A$8:$B$316,2,)</f>
        <v>#N/A</v>
      </c>
      <c r="G429" s="17"/>
      <c r="H429" s="122"/>
      <c r="I429" s="92" t="e">
        <f>VLOOKUP(H429,Tabelas!$A$3:$B$4,2,)</f>
        <v>#N/A</v>
      </c>
      <c r="J429" s="18"/>
      <c r="K429" s="107"/>
      <c r="L429" s="42"/>
      <c r="M429" s="42"/>
      <c r="N429" s="96"/>
      <c r="O429" s="82" t="e">
        <f>VLOOKUP(N429,Tabelas!$H$3:$J$10,3,)</f>
        <v>#N/A</v>
      </c>
      <c r="P429" s="18"/>
      <c r="Q429" s="18"/>
      <c r="R429" s="43"/>
      <c r="S429" s="44"/>
      <c r="T429" s="83" t="e">
        <f>VLOOKUP(S429,Tabelas!$H$16:$I$18,2,)</f>
        <v>#N/A</v>
      </c>
      <c r="U429" s="38"/>
      <c r="V429" s="81" t="e">
        <f>VLOOKUP(U429,Tabelas!$H$24:$I$30,2,)</f>
        <v>#N/A</v>
      </c>
      <c r="W429" s="109"/>
      <c r="X429" s="99"/>
      <c r="Y429" s="85" t="e">
        <f>VLOOKUP(X429,Tabelas!$A$8:$B$316,2,)</f>
        <v>#N/A</v>
      </c>
      <c r="Z429" s="39"/>
      <c r="AA429" s="40"/>
      <c r="AB429" s="88" t="e">
        <f>VLOOKUP(AA429,Tabelas!$H$87:$I$132,2,)</f>
        <v>#N/A</v>
      </c>
      <c r="AC429" s="40"/>
      <c r="AD429" s="88" t="e">
        <f>VLOOKUP(AC429,Tabelas!$H$42:$I$82,2,)</f>
        <v>#N/A</v>
      </c>
      <c r="AE429" s="41"/>
      <c r="AF429" s="81" t="e">
        <f>VLOOKUP(AE429,Tabelas!$H$36:$I$37,2,)</f>
        <v>#N/A</v>
      </c>
      <c r="AG429" s="109"/>
      <c r="AH429" s="114"/>
      <c r="AI429" s="105"/>
      <c r="AJ429" s="119"/>
    </row>
    <row r="430" spans="1:36" s="74" customFormat="1" ht="45.95" customHeight="1" x14ac:dyDescent="0.25">
      <c r="A430" s="17"/>
      <c r="B430" s="18"/>
      <c r="C430" s="18"/>
      <c r="D430" s="17"/>
      <c r="E430" s="102"/>
      <c r="F430" s="92" t="e">
        <f>VLOOKUP(E430,Tabelas!$A$8:$B$316,2,)</f>
        <v>#N/A</v>
      </c>
      <c r="G430" s="17"/>
      <c r="H430" s="122"/>
      <c r="I430" s="92" t="e">
        <f>VLOOKUP(H430,Tabelas!$A$3:$B$4,2,)</f>
        <v>#N/A</v>
      </c>
      <c r="J430" s="18"/>
      <c r="K430" s="107"/>
      <c r="L430" s="42"/>
      <c r="M430" s="42"/>
      <c r="N430" s="96"/>
      <c r="O430" s="82" t="e">
        <f>VLOOKUP(N430,Tabelas!$H$3:$J$10,3,)</f>
        <v>#N/A</v>
      </c>
      <c r="P430" s="18"/>
      <c r="Q430" s="18"/>
      <c r="R430" s="43"/>
      <c r="S430" s="44"/>
      <c r="T430" s="83" t="e">
        <f>VLOOKUP(S430,Tabelas!$H$16:$I$18,2,)</f>
        <v>#N/A</v>
      </c>
      <c r="U430" s="38"/>
      <c r="V430" s="81" t="e">
        <f>VLOOKUP(U430,Tabelas!$H$24:$I$30,2,)</f>
        <v>#N/A</v>
      </c>
      <c r="W430" s="109"/>
      <c r="X430" s="99"/>
      <c r="Y430" s="85" t="e">
        <f>VLOOKUP(X430,Tabelas!$A$8:$B$316,2,)</f>
        <v>#N/A</v>
      </c>
      <c r="Z430" s="39"/>
      <c r="AA430" s="40"/>
      <c r="AB430" s="88" t="e">
        <f>VLOOKUP(AA430,Tabelas!$H$87:$I$132,2,)</f>
        <v>#N/A</v>
      </c>
      <c r="AC430" s="40"/>
      <c r="AD430" s="88" t="e">
        <f>VLOOKUP(AC430,Tabelas!$H$42:$I$82,2,)</f>
        <v>#N/A</v>
      </c>
      <c r="AE430" s="41"/>
      <c r="AF430" s="81" t="e">
        <f>VLOOKUP(AE430,Tabelas!$H$36:$I$37,2,)</f>
        <v>#N/A</v>
      </c>
      <c r="AG430" s="109"/>
      <c r="AH430" s="114"/>
      <c r="AI430" s="105"/>
      <c r="AJ430" s="119"/>
    </row>
    <row r="431" spans="1:36" s="74" customFormat="1" ht="45.95" customHeight="1" x14ac:dyDescent="0.25">
      <c r="A431" s="17"/>
      <c r="B431" s="18"/>
      <c r="C431" s="18"/>
      <c r="D431" s="17"/>
      <c r="E431" s="102"/>
      <c r="F431" s="92" t="e">
        <f>VLOOKUP(E431,Tabelas!$A$8:$B$316,2,)</f>
        <v>#N/A</v>
      </c>
      <c r="G431" s="17"/>
      <c r="H431" s="122"/>
      <c r="I431" s="92" t="e">
        <f>VLOOKUP(H431,Tabelas!$A$3:$B$4,2,)</f>
        <v>#N/A</v>
      </c>
      <c r="J431" s="18"/>
      <c r="K431" s="107"/>
      <c r="L431" s="42"/>
      <c r="M431" s="42"/>
      <c r="N431" s="96"/>
      <c r="O431" s="82" t="e">
        <f>VLOOKUP(N431,Tabelas!$H$3:$J$10,3,)</f>
        <v>#N/A</v>
      </c>
      <c r="P431" s="18"/>
      <c r="Q431" s="18"/>
      <c r="R431" s="43"/>
      <c r="S431" s="44"/>
      <c r="T431" s="83" t="e">
        <f>VLOOKUP(S431,Tabelas!$H$16:$I$18,2,)</f>
        <v>#N/A</v>
      </c>
      <c r="U431" s="38"/>
      <c r="V431" s="81" t="e">
        <f>VLOOKUP(U431,Tabelas!$H$24:$I$30,2,)</f>
        <v>#N/A</v>
      </c>
      <c r="W431" s="109"/>
      <c r="X431" s="99"/>
      <c r="Y431" s="85" t="e">
        <f>VLOOKUP(X431,Tabelas!$A$8:$B$316,2,)</f>
        <v>#N/A</v>
      </c>
      <c r="Z431" s="39"/>
      <c r="AA431" s="40"/>
      <c r="AB431" s="88" t="e">
        <f>VLOOKUP(AA431,Tabelas!$H$87:$I$132,2,)</f>
        <v>#N/A</v>
      </c>
      <c r="AC431" s="40"/>
      <c r="AD431" s="88" t="e">
        <f>VLOOKUP(AC431,Tabelas!$H$42:$I$82,2,)</f>
        <v>#N/A</v>
      </c>
      <c r="AE431" s="41"/>
      <c r="AF431" s="81" t="e">
        <f>VLOOKUP(AE431,Tabelas!$H$36:$I$37,2,)</f>
        <v>#N/A</v>
      </c>
      <c r="AG431" s="109"/>
      <c r="AH431" s="114"/>
      <c r="AI431" s="105"/>
      <c r="AJ431" s="119"/>
    </row>
    <row r="432" spans="1:36" s="74" customFormat="1" ht="45.95" customHeight="1" x14ac:dyDescent="0.25">
      <c r="A432" s="17"/>
      <c r="B432" s="18"/>
      <c r="C432" s="18"/>
      <c r="D432" s="17"/>
      <c r="E432" s="102"/>
      <c r="F432" s="92" t="e">
        <f>VLOOKUP(E432,Tabelas!$A$8:$B$316,2,)</f>
        <v>#N/A</v>
      </c>
      <c r="G432" s="17"/>
      <c r="H432" s="122"/>
      <c r="I432" s="92" t="e">
        <f>VLOOKUP(H432,Tabelas!$A$3:$B$4,2,)</f>
        <v>#N/A</v>
      </c>
      <c r="J432" s="18"/>
      <c r="K432" s="107"/>
      <c r="L432" s="42"/>
      <c r="M432" s="42"/>
      <c r="N432" s="96"/>
      <c r="O432" s="82" t="e">
        <f>VLOOKUP(N432,Tabelas!$H$3:$J$10,3,)</f>
        <v>#N/A</v>
      </c>
      <c r="P432" s="18"/>
      <c r="Q432" s="18"/>
      <c r="R432" s="43"/>
      <c r="S432" s="44"/>
      <c r="T432" s="83" t="e">
        <f>VLOOKUP(S432,Tabelas!$H$16:$I$18,2,)</f>
        <v>#N/A</v>
      </c>
      <c r="U432" s="38"/>
      <c r="V432" s="81" t="e">
        <f>VLOOKUP(U432,Tabelas!$H$24:$I$30,2,)</f>
        <v>#N/A</v>
      </c>
      <c r="W432" s="109"/>
      <c r="X432" s="99"/>
      <c r="Y432" s="85" t="e">
        <f>VLOOKUP(X432,Tabelas!$A$8:$B$316,2,)</f>
        <v>#N/A</v>
      </c>
      <c r="Z432" s="39"/>
      <c r="AA432" s="40"/>
      <c r="AB432" s="88" t="e">
        <f>VLOOKUP(AA432,Tabelas!$H$87:$I$132,2,)</f>
        <v>#N/A</v>
      </c>
      <c r="AC432" s="40"/>
      <c r="AD432" s="88" t="e">
        <f>VLOOKUP(AC432,Tabelas!$H$42:$I$82,2,)</f>
        <v>#N/A</v>
      </c>
      <c r="AE432" s="41"/>
      <c r="AF432" s="81" t="e">
        <f>VLOOKUP(AE432,Tabelas!$H$36:$I$37,2,)</f>
        <v>#N/A</v>
      </c>
      <c r="AG432" s="109"/>
      <c r="AH432" s="114"/>
      <c r="AI432" s="105"/>
      <c r="AJ432" s="119"/>
    </row>
    <row r="433" spans="1:36" s="74" customFormat="1" ht="45.95" customHeight="1" x14ac:dyDescent="0.25">
      <c r="A433" s="17"/>
      <c r="B433" s="18"/>
      <c r="C433" s="18"/>
      <c r="D433" s="17"/>
      <c r="E433" s="102"/>
      <c r="F433" s="92" t="e">
        <f>VLOOKUP(E433,Tabelas!$A$8:$B$316,2,)</f>
        <v>#N/A</v>
      </c>
      <c r="G433" s="17"/>
      <c r="H433" s="122"/>
      <c r="I433" s="92" t="e">
        <f>VLOOKUP(H433,Tabelas!$A$3:$B$4,2,)</f>
        <v>#N/A</v>
      </c>
      <c r="J433" s="18"/>
      <c r="K433" s="107"/>
      <c r="L433" s="42"/>
      <c r="M433" s="42"/>
      <c r="N433" s="96"/>
      <c r="O433" s="82" t="e">
        <f>VLOOKUP(N433,Tabelas!$H$3:$J$10,3,)</f>
        <v>#N/A</v>
      </c>
      <c r="P433" s="18"/>
      <c r="Q433" s="18"/>
      <c r="R433" s="43"/>
      <c r="S433" s="44"/>
      <c r="T433" s="83" t="e">
        <f>VLOOKUP(S433,Tabelas!$H$16:$I$18,2,)</f>
        <v>#N/A</v>
      </c>
      <c r="U433" s="38"/>
      <c r="V433" s="81" t="e">
        <f>VLOOKUP(U433,Tabelas!$H$24:$I$30,2,)</f>
        <v>#N/A</v>
      </c>
      <c r="W433" s="109"/>
      <c r="X433" s="99"/>
      <c r="Y433" s="85" t="e">
        <f>VLOOKUP(X433,Tabelas!$A$8:$B$316,2,)</f>
        <v>#N/A</v>
      </c>
      <c r="Z433" s="39"/>
      <c r="AA433" s="40"/>
      <c r="AB433" s="88" t="e">
        <f>VLOOKUP(AA433,Tabelas!$H$87:$I$132,2,)</f>
        <v>#N/A</v>
      </c>
      <c r="AC433" s="40"/>
      <c r="AD433" s="88" t="e">
        <f>VLOOKUP(AC433,Tabelas!$H$42:$I$82,2,)</f>
        <v>#N/A</v>
      </c>
      <c r="AE433" s="41"/>
      <c r="AF433" s="81" t="e">
        <f>VLOOKUP(AE433,Tabelas!$H$36:$I$37,2,)</f>
        <v>#N/A</v>
      </c>
      <c r="AG433" s="109"/>
      <c r="AH433" s="114"/>
      <c r="AI433" s="105"/>
      <c r="AJ433" s="119"/>
    </row>
    <row r="434" spans="1:36" s="74" customFormat="1" ht="45.95" customHeight="1" x14ac:dyDescent="0.25">
      <c r="A434" s="17"/>
      <c r="B434" s="18"/>
      <c r="C434" s="18"/>
      <c r="D434" s="17"/>
      <c r="E434" s="102"/>
      <c r="F434" s="92" t="e">
        <f>VLOOKUP(E434,Tabelas!$A$8:$B$316,2,)</f>
        <v>#N/A</v>
      </c>
      <c r="G434" s="17"/>
      <c r="H434" s="122"/>
      <c r="I434" s="92" t="e">
        <f>VLOOKUP(H434,Tabelas!$A$3:$B$4,2,)</f>
        <v>#N/A</v>
      </c>
      <c r="J434" s="18"/>
      <c r="K434" s="107"/>
      <c r="L434" s="42"/>
      <c r="M434" s="42"/>
      <c r="N434" s="96"/>
      <c r="O434" s="82" t="e">
        <f>VLOOKUP(N434,Tabelas!$H$3:$J$10,3,)</f>
        <v>#N/A</v>
      </c>
      <c r="P434" s="18"/>
      <c r="Q434" s="18"/>
      <c r="R434" s="43"/>
      <c r="S434" s="44"/>
      <c r="T434" s="83" t="e">
        <f>VLOOKUP(S434,Tabelas!$H$16:$I$18,2,)</f>
        <v>#N/A</v>
      </c>
      <c r="U434" s="38"/>
      <c r="V434" s="81" t="e">
        <f>VLOOKUP(U434,Tabelas!$H$24:$I$30,2,)</f>
        <v>#N/A</v>
      </c>
      <c r="W434" s="109"/>
      <c r="X434" s="99"/>
      <c r="Y434" s="85" t="e">
        <f>VLOOKUP(X434,Tabelas!$A$8:$B$316,2,)</f>
        <v>#N/A</v>
      </c>
      <c r="Z434" s="39"/>
      <c r="AA434" s="40"/>
      <c r="AB434" s="88" t="e">
        <f>VLOOKUP(AA434,Tabelas!$H$87:$I$132,2,)</f>
        <v>#N/A</v>
      </c>
      <c r="AC434" s="40"/>
      <c r="AD434" s="88" t="e">
        <f>VLOOKUP(AC434,Tabelas!$H$42:$I$82,2,)</f>
        <v>#N/A</v>
      </c>
      <c r="AE434" s="41"/>
      <c r="AF434" s="81" t="e">
        <f>VLOOKUP(AE434,Tabelas!$H$36:$I$37,2,)</f>
        <v>#N/A</v>
      </c>
      <c r="AG434" s="109"/>
      <c r="AH434" s="114"/>
      <c r="AI434" s="105"/>
      <c r="AJ434" s="119"/>
    </row>
    <row r="435" spans="1:36" s="74" customFormat="1" ht="45.95" customHeight="1" x14ac:dyDescent="0.25">
      <c r="A435" s="17"/>
      <c r="B435" s="18"/>
      <c r="C435" s="18"/>
      <c r="D435" s="17"/>
      <c r="E435" s="102"/>
      <c r="F435" s="92" t="e">
        <f>VLOOKUP(E435,Tabelas!$A$8:$B$316,2,)</f>
        <v>#N/A</v>
      </c>
      <c r="G435" s="17"/>
      <c r="H435" s="122"/>
      <c r="I435" s="92" t="e">
        <f>VLOOKUP(H435,Tabelas!$A$3:$B$4,2,)</f>
        <v>#N/A</v>
      </c>
      <c r="J435" s="18"/>
      <c r="K435" s="107"/>
      <c r="L435" s="42"/>
      <c r="M435" s="42"/>
      <c r="N435" s="96"/>
      <c r="O435" s="82" t="e">
        <f>VLOOKUP(N435,Tabelas!$H$3:$J$10,3,)</f>
        <v>#N/A</v>
      </c>
      <c r="P435" s="18"/>
      <c r="Q435" s="18"/>
      <c r="R435" s="43"/>
      <c r="S435" s="44"/>
      <c r="T435" s="83" t="e">
        <f>VLOOKUP(S435,Tabelas!$H$16:$I$18,2,)</f>
        <v>#N/A</v>
      </c>
      <c r="U435" s="38"/>
      <c r="V435" s="81" t="e">
        <f>VLOOKUP(U435,Tabelas!$H$24:$I$30,2,)</f>
        <v>#N/A</v>
      </c>
      <c r="W435" s="109"/>
      <c r="X435" s="99"/>
      <c r="Y435" s="85" t="e">
        <f>VLOOKUP(X435,Tabelas!$A$8:$B$316,2,)</f>
        <v>#N/A</v>
      </c>
      <c r="Z435" s="39"/>
      <c r="AA435" s="40"/>
      <c r="AB435" s="88" t="e">
        <f>VLOOKUP(AA435,Tabelas!$H$87:$I$132,2,)</f>
        <v>#N/A</v>
      </c>
      <c r="AC435" s="40"/>
      <c r="AD435" s="88" t="e">
        <f>VLOOKUP(AC435,Tabelas!$H$42:$I$82,2,)</f>
        <v>#N/A</v>
      </c>
      <c r="AE435" s="41"/>
      <c r="AF435" s="81" t="e">
        <f>VLOOKUP(AE435,Tabelas!$H$36:$I$37,2,)</f>
        <v>#N/A</v>
      </c>
      <c r="AG435" s="109"/>
      <c r="AH435" s="114"/>
      <c r="AI435" s="105"/>
      <c r="AJ435" s="119"/>
    </row>
    <row r="436" spans="1:36" s="74" customFormat="1" ht="45.95" customHeight="1" x14ac:dyDescent="0.25">
      <c r="A436" s="17"/>
      <c r="B436" s="18"/>
      <c r="C436" s="18"/>
      <c r="D436" s="17"/>
      <c r="E436" s="102"/>
      <c r="F436" s="92" t="e">
        <f>VLOOKUP(E436,Tabelas!$A$8:$B$316,2,)</f>
        <v>#N/A</v>
      </c>
      <c r="G436" s="17"/>
      <c r="H436" s="122"/>
      <c r="I436" s="92" t="e">
        <f>VLOOKUP(H436,Tabelas!$A$3:$B$4,2,)</f>
        <v>#N/A</v>
      </c>
      <c r="J436" s="18"/>
      <c r="K436" s="107"/>
      <c r="L436" s="42"/>
      <c r="M436" s="42"/>
      <c r="N436" s="96"/>
      <c r="O436" s="82" t="e">
        <f>VLOOKUP(N436,Tabelas!$H$3:$J$10,3,)</f>
        <v>#N/A</v>
      </c>
      <c r="P436" s="18"/>
      <c r="Q436" s="18"/>
      <c r="R436" s="43"/>
      <c r="S436" s="44"/>
      <c r="T436" s="83" t="e">
        <f>VLOOKUP(S436,Tabelas!$H$16:$I$18,2,)</f>
        <v>#N/A</v>
      </c>
      <c r="U436" s="38"/>
      <c r="V436" s="81" t="e">
        <f>VLOOKUP(U436,Tabelas!$H$24:$I$30,2,)</f>
        <v>#N/A</v>
      </c>
      <c r="W436" s="109"/>
      <c r="X436" s="99"/>
      <c r="Y436" s="85" t="e">
        <f>VLOOKUP(X436,Tabelas!$A$8:$B$316,2,)</f>
        <v>#N/A</v>
      </c>
      <c r="Z436" s="39"/>
      <c r="AA436" s="40"/>
      <c r="AB436" s="88" t="e">
        <f>VLOOKUP(AA436,Tabelas!$H$87:$I$132,2,)</f>
        <v>#N/A</v>
      </c>
      <c r="AC436" s="40"/>
      <c r="AD436" s="88" t="e">
        <f>VLOOKUP(AC436,Tabelas!$H$42:$I$82,2,)</f>
        <v>#N/A</v>
      </c>
      <c r="AE436" s="41"/>
      <c r="AF436" s="81" t="e">
        <f>VLOOKUP(AE436,Tabelas!$H$36:$I$37,2,)</f>
        <v>#N/A</v>
      </c>
      <c r="AG436" s="109"/>
      <c r="AH436" s="114"/>
      <c r="AI436" s="105"/>
      <c r="AJ436" s="119"/>
    </row>
    <row r="437" spans="1:36" s="74" customFormat="1" ht="45.95" customHeight="1" x14ac:dyDescent="0.25">
      <c r="A437" s="17"/>
      <c r="B437" s="18"/>
      <c r="C437" s="18"/>
      <c r="D437" s="17"/>
      <c r="E437" s="102"/>
      <c r="F437" s="92" t="e">
        <f>VLOOKUP(E437,Tabelas!$A$8:$B$316,2,)</f>
        <v>#N/A</v>
      </c>
      <c r="G437" s="17"/>
      <c r="H437" s="122"/>
      <c r="I437" s="92" t="e">
        <f>VLOOKUP(H437,Tabelas!$A$3:$B$4,2,)</f>
        <v>#N/A</v>
      </c>
      <c r="J437" s="18"/>
      <c r="K437" s="107"/>
      <c r="L437" s="42"/>
      <c r="M437" s="42"/>
      <c r="N437" s="96"/>
      <c r="O437" s="82" t="e">
        <f>VLOOKUP(N437,Tabelas!$H$3:$J$10,3,)</f>
        <v>#N/A</v>
      </c>
      <c r="P437" s="18"/>
      <c r="Q437" s="18"/>
      <c r="R437" s="43"/>
      <c r="S437" s="44"/>
      <c r="T437" s="83" t="e">
        <f>VLOOKUP(S437,Tabelas!$H$16:$I$18,2,)</f>
        <v>#N/A</v>
      </c>
      <c r="U437" s="38"/>
      <c r="V437" s="81" t="e">
        <f>VLOOKUP(U437,Tabelas!$H$24:$I$30,2,)</f>
        <v>#N/A</v>
      </c>
      <c r="W437" s="109"/>
      <c r="X437" s="99"/>
      <c r="Y437" s="85" t="e">
        <f>VLOOKUP(X437,Tabelas!$A$8:$B$316,2,)</f>
        <v>#N/A</v>
      </c>
      <c r="Z437" s="39"/>
      <c r="AA437" s="40"/>
      <c r="AB437" s="88" t="e">
        <f>VLOOKUP(AA437,Tabelas!$H$87:$I$132,2,)</f>
        <v>#N/A</v>
      </c>
      <c r="AC437" s="40"/>
      <c r="AD437" s="88" t="e">
        <f>VLOOKUP(AC437,Tabelas!$H$42:$I$82,2,)</f>
        <v>#N/A</v>
      </c>
      <c r="AE437" s="41"/>
      <c r="AF437" s="81" t="e">
        <f>VLOOKUP(AE437,Tabelas!$H$36:$I$37,2,)</f>
        <v>#N/A</v>
      </c>
      <c r="AG437" s="109"/>
      <c r="AH437" s="114"/>
      <c r="AI437" s="105"/>
      <c r="AJ437" s="119"/>
    </row>
    <row r="438" spans="1:36" s="74" customFormat="1" ht="45.95" customHeight="1" x14ac:dyDescent="0.25">
      <c r="A438" s="17"/>
      <c r="B438" s="18"/>
      <c r="C438" s="18"/>
      <c r="D438" s="17"/>
      <c r="E438" s="102"/>
      <c r="F438" s="92" t="e">
        <f>VLOOKUP(E438,Tabelas!$A$8:$B$316,2,)</f>
        <v>#N/A</v>
      </c>
      <c r="G438" s="17"/>
      <c r="H438" s="122"/>
      <c r="I438" s="92" t="e">
        <f>VLOOKUP(H438,Tabelas!$A$3:$B$4,2,)</f>
        <v>#N/A</v>
      </c>
      <c r="J438" s="18"/>
      <c r="K438" s="107"/>
      <c r="L438" s="42"/>
      <c r="M438" s="42"/>
      <c r="N438" s="96"/>
      <c r="O438" s="82" t="e">
        <f>VLOOKUP(N438,Tabelas!$H$3:$J$10,3,)</f>
        <v>#N/A</v>
      </c>
      <c r="P438" s="18"/>
      <c r="Q438" s="18"/>
      <c r="R438" s="43"/>
      <c r="S438" s="44"/>
      <c r="T438" s="83" t="e">
        <f>VLOOKUP(S438,Tabelas!$H$16:$I$18,2,)</f>
        <v>#N/A</v>
      </c>
      <c r="U438" s="38"/>
      <c r="V438" s="81" t="e">
        <f>VLOOKUP(U438,Tabelas!$H$24:$I$30,2,)</f>
        <v>#N/A</v>
      </c>
      <c r="W438" s="109"/>
      <c r="X438" s="99"/>
      <c r="Y438" s="85" t="e">
        <f>VLOOKUP(X438,Tabelas!$A$8:$B$316,2,)</f>
        <v>#N/A</v>
      </c>
      <c r="Z438" s="39"/>
      <c r="AA438" s="40"/>
      <c r="AB438" s="88" t="e">
        <f>VLOOKUP(AA438,Tabelas!$H$87:$I$132,2,)</f>
        <v>#N/A</v>
      </c>
      <c r="AC438" s="40"/>
      <c r="AD438" s="88" t="e">
        <f>VLOOKUP(AC438,Tabelas!$H$42:$I$82,2,)</f>
        <v>#N/A</v>
      </c>
      <c r="AE438" s="41"/>
      <c r="AF438" s="81" t="e">
        <f>VLOOKUP(AE438,Tabelas!$H$36:$I$37,2,)</f>
        <v>#N/A</v>
      </c>
      <c r="AG438" s="109"/>
      <c r="AH438" s="114"/>
      <c r="AI438" s="105"/>
      <c r="AJ438" s="119"/>
    </row>
  </sheetData>
  <sheetProtection algorithmName="SHA-512" hashValue="SA4xh1oYVU16mnHq9YWsaQZ2GWyrKUsDcIPEHdNERYdYzf59qCY64VDko7R+XNDisLMvpMReJ1kcdTjAujYzrw==" saltValue="XZ4dOhqaaxCGc8p0IBo7zA==" spinCount="100000" sheet="1" formatColumns="0" selectLockedCells="1"/>
  <mergeCells count="14">
    <mergeCell ref="AC3:AD3"/>
    <mergeCell ref="AJ2:AJ3"/>
    <mergeCell ref="Q2:X2"/>
    <mergeCell ref="A2:G2"/>
    <mergeCell ref="E3:F3"/>
    <mergeCell ref="H3:I3"/>
    <mergeCell ref="N3:O3"/>
    <mergeCell ref="S3:T3"/>
    <mergeCell ref="U3:V3"/>
    <mergeCell ref="X3:Y3"/>
    <mergeCell ref="AE3:AF3"/>
    <mergeCell ref="H2:P2"/>
    <mergeCell ref="AA2:AI2"/>
    <mergeCell ref="AA3:AB3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Tabelas!$A$3:$A$4</xm:f>
          </x14:formula1>
          <xm:sqref>H5:H438</xm:sqref>
        </x14:dataValidation>
        <x14:dataValidation type="list" allowBlank="1" showInputMessage="1" showErrorMessage="1" xr:uid="{00000000-0002-0000-0000-000001000000}">
          <x14:formula1>
            <xm:f>Tabelas!$A$8:$A$316</xm:f>
          </x14:formula1>
          <xm:sqref>E5:E438 X5:X438</xm:sqref>
        </x14:dataValidation>
        <x14:dataValidation type="list" allowBlank="1" showInputMessage="1" showErrorMessage="1" xr:uid="{00000000-0002-0000-0000-000002000000}">
          <x14:formula1>
            <xm:f>Tabelas!$H$3:$H$10</xm:f>
          </x14:formula1>
          <xm:sqref>N5:N438</xm:sqref>
        </x14:dataValidation>
        <x14:dataValidation type="list" allowBlank="1" showInputMessage="1" showErrorMessage="1" xr:uid="{00000000-0002-0000-0000-000003000000}">
          <x14:formula1>
            <xm:f>Tabelas!$H$16:$H$18</xm:f>
          </x14:formula1>
          <xm:sqref>S5:S438</xm:sqref>
        </x14:dataValidation>
        <x14:dataValidation type="list" allowBlank="1" showInputMessage="1" showErrorMessage="1" xr:uid="{00000000-0002-0000-0000-000004000000}">
          <x14:formula1>
            <xm:f>Tabelas!$H$24:$H$30</xm:f>
          </x14:formula1>
          <xm:sqref>U5:U438</xm:sqref>
        </x14:dataValidation>
        <x14:dataValidation type="list" allowBlank="1" showInputMessage="1" showErrorMessage="1" xr:uid="{00000000-0002-0000-0000-000005000000}">
          <x14:formula1>
            <xm:f>Tabelas!$H$36:$H$37</xm:f>
          </x14:formula1>
          <xm:sqref>AE5:AE438</xm:sqref>
        </x14:dataValidation>
        <x14:dataValidation type="list" allowBlank="1" showInputMessage="1" showErrorMessage="1" xr:uid="{00000000-0002-0000-0000-000006000000}">
          <x14:formula1>
            <xm:f>Tabelas!$H$42:$H$82</xm:f>
          </x14:formula1>
          <xm:sqref>AC5:AC438</xm:sqref>
        </x14:dataValidation>
        <x14:dataValidation type="list" allowBlank="1" showInputMessage="1" showErrorMessage="1" xr:uid="{00000000-0002-0000-0000-000007000000}">
          <x14:formula1>
            <xm:f>Tabelas!$H$87:$H$132</xm:f>
          </x14:formula1>
          <xm:sqref>AA5:AA438</xm:sqref>
        </x14:dataValidation>
        <x14:dataValidation type="list" allowBlank="1" showInputMessage="1" showErrorMessage="1" xr:uid="{00000000-0002-0000-0000-000008000000}">
          <x14:formula1>
            <xm:f>Tabelas!$H$137:$H$138</xm:f>
          </x14:formula1>
          <xm:sqref>AI5:AI438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6"/>
  <sheetViews>
    <sheetView workbookViewId="0">
      <selection activeCell="B29" sqref="B28:B29"/>
    </sheetView>
  </sheetViews>
  <sheetFormatPr defaultRowHeight="15" x14ac:dyDescent="0.25"/>
  <cols>
    <col min="1" max="7" width="9.140625" style="2"/>
    <col min="8" max="8" width="15.28515625" style="2" customWidth="1"/>
    <col min="9" max="11" width="9.140625" style="2"/>
  </cols>
  <sheetData>
    <row r="1" spans="1:11" ht="32.25" customHeight="1" x14ac:dyDescent="0.25">
      <c r="A1" s="143" t="s">
        <v>638</v>
      </c>
      <c r="B1" s="143"/>
      <c r="H1" s="144" t="s">
        <v>648</v>
      </c>
      <c r="I1" s="144"/>
      <c r="J1" s="144"/>
      <c r="K1" s="144"/>
    </row>
    <row r="2" spans="1:11" x14ac:dyDescent="0.25">
      <c r="A2" s="3" t="s">
        <v>20</v>
      </c>
      <c r="B2" s="4" t="s">
        <v>19</v>
      </c>
      <c r="H2" s="145" t="s">
        <v>20</v>
      </c>
      <c r="I2" s="145"/>
      <c r="J2" s="4" t="s">
        <v>19</v>
      </c>
    </row>
    <row r="3" spans="1:11" x14ac:dyDescent="0.25">
      <c r="A3" s="2" t="s">
        <v>18</v>
      </c>
      <c r="B3" s="2">
        <v>2</v>
      </c>
      <c r="H3" s="5" t="s">
        <v>640</v>
      </c>
      <c r="I3" s="5"/>
      <c r="J3" s="6">
        <v>1</v>
      </c>
    </row>
    <row r="4" spans="1:11" x14ac:dyDescent="0.25">
      <c r="A4" s="2" t="s">
        <v>17</v>
      </c>
      <c r="B4" s="2">
        <v>1</v>
      </c>
      <c r="H4" s="5" t="s">
        <v>641</v>
      </c>
      <c r="I4" s="5"/>
      <c r="J4" s="6">
        <v>2</v>
      </c>
    </row>
    <row r="5" spans="1:11" x14ac:dyDescent="0.25">
      <c r="H5" s="5" t="s">
        <v>642</v>
      </c>
      <c r="I5" s="5"/>
      <c r="J5" s="6">
        <v>3</v>
      </c>
    </row>
    <row r="6" spans="1:11" ht="15.75" x14ac:dyDescent="0.25">
      <c r="A6" s="143" t="s">
        <v>639</v>
      </c>
      <c r="B6" s="143"/>
      <c r="C6" s="143"/>
      <c r="D6" s="143"/>
      <c r="H6" s="5" t="s">
        <v>643</v>
      </c>
      <c r="I6" s="5"/>
      <c r="J6" s="6">
        <v>4</v>
      </c>
    </row>
    <row r="7" spans="1:11" x14ac:dyDescent="0.25">
      <c r="A7" s="3" t="s">
        <v>20</v>
      </c>
      <c r="B7" s="4" t="s">
        <v>19</v>
      </c>
      <c r="H7" s="5" t="s">
        <v>644</v>
      </c>
      <c r="I7" s="5"/>
      <c r="J7" s="6">
        <v>5</v>
      </c>
    </row>
    <row r="8" spans="1:11" x14ac:dyDescent="0.25">
      <c r="A8" s="7" t="s">
        <v>414</v>
      </c>
      <c r="B8" s="8" t="s">
        <v>413</v>
      </c>
      <c r="H8" s="5" t="s">
        <v>645</v>
      </c>
      <c r="I8" s="5"/>
      <c r="J8" s="6">
        <v>6</v>
      </c>
    </row>
    <row r="9" spans="1:11" x14ac:dyDescent="0.25">
      <c r="A9" s="7" t="s">
        <v>22</v>
      </c>
      <c r="B9" s="8" t="s">
        <v>21</v>
      </c>
      <c r="H9" s="5" t="s">
        <v>646</v>
      </c>
      <c r="I9" s="5"/>
      <c r="J9" s="6">
        <v>7</v>
      </c>
    </row>
    <row r="10" spans="1:11" x14ac:dyDescent="0.25">
      <c r="A10" s="7" t="s">
        <v>256</v>
      </c>
      <c r="B10" s="8" t="s">
        <v>255</v>
      </c>
      <c r="H10" s="5" t="s">
        <v>647</v>
      </c>
      <c r="I10" s="5"/>
      <c r="J10" s="6">
        <v>8</v>
      </c>
    </row>
    <row r="11" spans="1:11" x14ac:dyDescent="0.25">
      <c r="A11" s="7" t="s">
        <v>196</v>
      </c>
      <c r="B11" s="8" t="s">
        <v>195</v>
      </c>
    </row>
    <row r="12" spans="1:11" x14ac:dyDescent="0.25">
      <c r="A12" s="7" t="s">
        <v>24</v>
      </c>
      <c r="B12" s="8" t="s">
        <v>23</v>
      </c>
    </row>
    <row r="13" spans="1:11" x14ac:dyDescent="0.25">
      <c r="A13" s="7" t="s">
        <v>224</v>
      </c>
      <c r="B13" s="8" t="s">
        <v>223</v>
      </c>
    </row>
    <row r="14" spans="1:11" ht="15.75" x14ac:dyDescent="0.25">
      <c r="A14" s="7" t="s">
        <v>456</v>
      </c>
      <c r="B14" s="8" t="s">
        <v>455</v>
      </c>
      <c r="H14" s="143" t="s">
        <v>654</v>
      </c>
      <c r="I14" s="143"/>
      <c r="J14" s="143"/>
    </row>
    <row r="15" spans="1:11" x14ac:dyDescent="0.25">
      <c r="A15" s="7" t="s">
        <v>416</v>
      </c>
      <c r="B15" s="8" t="s">
        <v>415</v>
      </c>
      <c r="H15" s="3" t="s">
        <v>20</v>
      </c>
      <c r="I15" s="4" t="s">
        <v>19</v>
      </c>
    </row>
    <row r="16" spans="1:11" x14ac:dyDescent="0.25">
      <c r="A16" s="7" t="s">
        <v>284</v>
      </c>
      <c r="B16" s="8" t="s">
        <v>283</v>
      </c>
      <c r="H16" s="9" t="s">
        <v>651</v>
      </c>
      <c r="I16" s="6">
        <v>1</v>
      </c>
    </row>
    <row r="17" spans="1:10" x14ac:dyDescent="0.25">
      <c r="A17" s="7" t="s">
        <v>458</v>
      </c>
      <c r="B17" s="8" t="s">
        <v>457</v>
      </c>
      <c r="H17" s="9" t="s">
        <v>652</v>
      </c>
      <c r="I17" s="6">
        <v>2</v>
      </c>
    </row>
    <row r="18" spans="1:10" x14ac:dyDescent="0.25">
      <c r="A18" s="7" t="s">
        <v>226</v>
      </c>
      <c r="B18" s="8" t="s">
        <v>225</v>
      </c>
      <c r="H18" s="9" t="s">
        <v>653</v>
      </c>
      <c r="I18" s="6">
        <v>3</v>
      </c>
    </row>
    <row r="19" spans="1:10" x14ac:dyDescent="0.25">
      <c r="A19" s="7" t="s">
        <v>316</v>
      </c>
      <c r="B19" s="8" t="s">
        <v>315</v>
      </c>
    </row>
    <row r="20" spans="1:10" x14ac:dyDescent="0.25">
      <c r="A20" s="7" t="s">
        <v>116</v>
      </c>
      <c r="B20" s="8" t="s">
        <v>115</v>
      </c>
    </row>
    <row r="21" spans="1:10" x14ac:dyDescent="0.25">
      <c r="A21" s="7" t="s">
        <v>502</v>
      </c>
      <c r="B21" s="8" t="s">
        <v>501</v>
      </c>
    </row>
    <row r="22" spans="1:10" ht="30.75" customHeight="1" x14ac:dyDescent="0.25">
      <c r="A22" s="7" t="s">
        <v>228</v>
      </c>
      <c r="B22" s="8" t="s">
        <v>227</v>
      </c>
      <c r="H22" s="144" t="s">
        <v>662</v>
      </c>
      <c r="I22" s="144"/>
      <c r="J22" s="144"/>
    </row>
    <row r="23" spans="1:10" x14ac:dyDescent="0.25">
      <c r="A23" s="7" t="s">
        <v>60</v>
      </c>
      <c r="B23" s="8" t="s">
        <v>59</v>
      </c>
      <c r="H23" s="3" t="s">
        <v>20</v>
      </c>
      <c r="I23" s="4" t="s">
        <v>19</v>
      </c>
    </row>
    <row r="24" spans="1:10" x14ac:dyDescent="0.25">
      <c r="A24" s="7" t="s">
        <v>460</v>
      </c>
      <c r="B24" s="8" t="s">
        <v>459</v>
      </c>
      <c r="H24" s="9" t="s">
        <v>655</v>
      </c>
      <c r="I24" s="6">
        <v>1</v>
      </c>
    </row>
    <row r="25" spans="1:10" x14ac:dyDescent="0.25">
      <c r="A25" s="7" t="s">
        <v>258</v>
      </c>
      <c r="B25" s="8" t="s">
        <v>257</v>
      </c>
      <c r="H25" s="9" t="s">
        <v>656</v>
      </c>
      <c r="I25" s="6">
        <v>2</v>
      </c>
    </row>
    <row r="26" spans="1:10" x14ac:dyDescent="0.25">
      <c r="A26" s="7" t="s">
        <v>418</v>
      </c>
      <c r="B26" s="8" t="s">
        <v>417</v>
      </c>
      <c r="H26" s="9" t="s">
        <v>657</v>
      </c>
      <c r="I26" s="6">
        <v>3</v>
      </c>
    </row>
    <row r="27" spans="1:10" x14ac:dyDescent="0.25">
      <c r="A27" s="7" t="s">
        <v>62</v>
      </c>
      <c r="B27" s="8" t="s">
        <v>61</v>
      </c>
      <c r="H27" s="9" t="s">
        <v>658</v>
      </c>
      <c r="I27" s="6">
        <v>4</v>
      </c>
    </row>
    <row r="28" spans="1:10" x14ac:dyDescent="0.25">
      <c r="A28" s="7" t="s">
        <v>420</v>
      </c>
      <c r="B28" s="8" t="s">
        <v>419</v>
      </c>
      <c r="H28" s="9" t="s">
        <v>659</v>
      </c>
      <c r="I28" s="6">
        <v>5</v>
      </c>
    </row>
    <row r="29" spans="1:10" x14ac:dyDescent="0.25">
      <c r="A29" s="7" t="s">
        <v>348</v>
      </c>
      <c r="B29" s="8" t="s">
        <v>347</v>
      </c>
      <c r="H29" s="9" t="s">
        <v>660</v>
      </c>
      <c r="I29" s="6">
        <v>6</v>
      </c>
    </row>
    <row r="30" spans="1:10" x14ac:dyDescent="0.25">
      <c r="A30" s="7" t="s">
        <v>286</v>
      </c>
      <c r="B30" s="8" t="s">
        <v>285</v>
      </c>
      <c r="H30" s="9" t="s">
        <v>661</v>
      </c>
      <c r="I30" s="6">
        <v>9</v>
      </c>
    </row>
    <row r="31" spans="1:10" x14ac:dyDescent="0.25">
      <c r="A31" s="7" t="s">
        <v>64</v>
      </c>
      <c r="B31" s="8" t="s">
        <v>63</v>
      </c>
    </row>
    <row r="32" spans="1:10" x14ac:dyDescent="0.25">
      <c r="A32" s="7" t="s">
        <v>344</v>
      </c>
      <c r="B32" s="8" t="s">
        <v>343</v>
      </c>
    </row>
    <row r="33" spans="1:10" x14ac:dyDescent="0.25">
      <c r="A33" s="7" t="s">
        <v>378</v>
      </c>
      <c r="B33" s="8" t="s">
        <v>377</v>
      </c>
    </row>
    <row r="34" spans="1:10" ht="15.75" x14ac:dyDescent="0.25">
      <c r="A34" s="7" t="s">
        <v>88</v>
      </c>
      <c r="B34" s="8" t="s">
        <v>87</v>
      </c>
      <c r="H34" s="143" t="s">
        <v>667</v>
      </c>
      <c r="I34" s="143"/>
    </row>
    <row r="35" spans="1:10" x14ac:dyDescent="0.25">
      <c r="A35" s="7" t="s">
        <v>26</v>
      </c>
      <c r="B35" s="8" t="s">
        <v>25</v>
      </c>
      <c r="H35" s="3" t="s">
        <v>20</v>
      </c>
      <c r="I35" s="4" t="s">
        <v>19</v>
      </c>
    </row>
    <row r="36" spans="1:10" x14ac:dyDescent="0.25">
      <c r="A36" s="7" t="s">
        <v>614</v>
      </c>
      <c r="B36" s="8" t="s">
        <v>613</v>
      </c>
      <c r="H36" s="9" t="s">
        <v>666</v>
      </c>
      <c r="I36" s="6">
        <v>2</v>
      </c>
    </row>
    <row r="37" spans="1:10" x14ac:dyDescent="0.25">
      <c r="A37" s="7" t="s">
        <v>288</v>
      </c>
      <c r="B37" s="8" t="s">
        <v>287</v>
      </c>
      <c r="H37" s="9" t="s">
        <v>665</v>
      </c>
      <c r="I37" s="6">
        <v>1</v>
      </c>
    </row>
    <row r="38" spans="1:10" x14ac:dyDescent="0.25">
      <c r="A38" s="7" t="s">
        <v>482</v>
      </c>
      <c r="B38" s="8" t="s">
        <v>481</v>
      </c>
    </row>
    <row r="39" spans="1:10" x14ac:dyDescent="0.25">
      <c r="A39" s="7" t="s">
        <v>162</v>
      </c>
      <c r="B39" s="8" t="s">
        <v>161</v>
      </c>
    </row>
    <row r="40" spans="1:10" ht="15.75" x14ac:dyDescent="0.25">
      <c r="A40" s="7" t="s">
        <v>530</v>
      </c>
      <c r="B40" s="8" t="s">
        <v>529</v>
      </c>
      <c r="H40" s="143" t="s">
        <v>712</v>
      </c>
      <c r="I40" s="143"/>
      <c r="J40" s="143"/>
    </row>
    <row r="41" spans="1:10" x14ac:dyDescent="0.25">
      <c r="A41" s="7" t="s">
        <v>28</v>
      </c>
      <c r="B41" s="8" t="s">
        <v>27</v>
      </c>
      <c r="H41" s="3" t="s">
        <v>20</v>
      </c>
      <c r="I41" s="4" t="s">
        <v>19</v>
      </c>
    </row>
    <row r="42" spans="1:10" x14ac:dyDescent="0.25">
      <c r="A42" s="7" t="s">
        <v>198</v>
      </c>
      <c r="B42" s="8" t="s">
        <v>197</v>
      </c>
      <c r="H42" s="9" t="s">
        <v>670</v>
      </c>
      <c r="I42" s="6">
        <v>10</v>
      </c>
    </row>
    <row r="43" spans="1:10" x14ac:dyDescent="0.25">
      <c r="A43" s="7" t="s">
        <v>350</v>
      </c>
      <c r="B43" s="8" t="s">
        <v>349</v>
      </c>
      <c r="H43" s="9" t="s">
        <v>671</v>
      </c>
      <c r="I43" s="6">
        <v>11</v>
      </c>
    </row>
    <row r="44" spans="1:10" x14ac:dyDescent="0.25">
      <c r="A44" s="7" t="s">
        <v>318</v>
      </c>
      <c r="B44" s="8" t="s">
        <v>317</v>
      </c>
      <c r="H44" s="9" t="s">
        <v>672</v>
      </c>
      <c r="I44" s="6">
        <v>12</v>
      </c>
    </row>
    <row r="45" spans="1:10" x14ac:dyDescent="0.25">
      <c r="A45" s="7" t="s">
        <v>30</v>
      </c>
      <c r="B45" s="8" t="s">
        <v>29</v>
      </c>
      <c r="H45" s="9" t="s">
        <v>673</v>
      </c>
      <c r="I45" s="6">
        <v>13</v>
      </c>
    </row>
    <row r="46" spans="1:10" x14ac:dyDescent="0.25">
      <c r="A46" s="7" t="s">
        <v>352</v>
      </c>
      <c r="B46" s="8" t="s">
        <v>351</v>
      </c>
      <c r="H46" s="9" t="s">
        <v>674</v>
      </c>
      <c r="I46" s="6">
        <v>14</v>
      </c>
    </row>
    <row r="47" spans="1:10" x14ac:dyDescent="0.25">
      <c r="A47" s="7" t="s">
        <v>320</v>
      </c>
      <c r="B47" s="8" t="s">
        <v>319</v>
      </c>
      <c r="H47" s="9" t="s">
        <v>675</v>
      </c>
      <c r="I47" s="6">
        <v>15</v>
      </c>
    </row>
    <row r="48" spans="1:10" x14ac:dyDescent="0.25">
      <c r="A48" s="7" t="s">
        <v>380</v>
      </c>
      <c r="B48" s="8" t="s">
        <v>379</v>
      </c>
      <c r="H48" s="9" t="s">
        <v>676</v>
      </c>
      <c r="I48" s="6">
        <v>18</v>
      </c>
    </row>
    <row r="49" spans="1:9" x14ac:dyDescent="0.25">
      <c r="A49" s="7" t="s">
        <v>90</v>
      </c>
      <c r="B49" s="8" t="s">
        <v>89</v>
      </c>
      <c r="H49" s="9" t="s">
        <v>677</v>
      </c>
      <c r="I49" s="6">
        <v>19</v>
      </c>
    </row>
    <row r="50" spans="1:9" x14ac:dyDescent="0.25">
      <c r="A50" s="7" t="s">
        <v>66</v>
      </c>
      <c r="B50" s="8" t="s">
        <v>65</v>
      </c>
      <c r="H50" s="9" t="s">
        <v>678</v>
      </c>
      <c r="I50" s="6">
        <v>20</v>
      </c>
    </row>
    <row r="51" spans="1:9" x14ac:dyDescent="0.25">
      <c r="A51" s="7" t="s">
        <v>462</v>
      </c>
      <c r="B51" s="8" t="s">
        <v>461</v>
      </c>
      <c r="H51" s="9" t="s">
        <v>678</v>
      </c>
      <c r="I51" s="6">
        <v>21</v>
      </c>
    </row>
    <row r="52" spans="1:9" x14ac:dyDescent="0.25">
      <c r="A52" s="7" t="s">
        <v>290</v>
      </c>
      <c r="B52" s="8" t="s">
        <v>289</v>
      </c>
      <c r="H52" s="9" t="s">
        <v>679</v>
      </c>
      <c r="I52" s="6">
        <v>29</v>
      </c>
    </row>
    <row r="53" spans="1:9" x14ac:dyDescent="0.25">
      <c r="A53" s="7" t="s">
        <v>68</v>
      </c>
      <c r="B53" s="8" t="s">
        <v>67</v>
      </c>
      <c r="H53" s="9" t="s">
        <v>680</v>
      </c>
      <c r="I53" s="6">
        <v>30</v>
      </c>
    </row>
    <row r="54" spans="1:9" x14ac:dyDescent="0.25">
      <c r="A54" s="7" t="s">
        <v>140</v>
      </c>
      <c r="B54" s="8" t="s">
        <v>139</v>
      </c>
      <c r="H54" s="9" t="s">
        <v>680</v>
      </c>
      <c r="I54" s="6">
        <v>31</v>
      </c>
    </row>
    <row r="55" spans="1:9" x14ac:dyDescent="0.25">
      <c r="A55" s="7" t="s">
        <v>422</v>
      </c>
      <c r="B55" s="8" t="s">
        <v>421</v>
      </c>
      <c r="H55" s="9" t="s">
        <v>681</v>
      </c>
      <c r="I55" s="6">
        <v>39</v>
      </c>
    </row>
    <row r="56" spans="1:9" x14ac:dyDescent="0.25">
      <c r="A56" s="7" t="s">
        <v>292</v>
      </c>
      <c r="B56" s="8" t="s">
        <v>291</v>
      </c>
      <c r="H56" s="9" t="s">
        <v>682</v>
      </c>
      <c r="I56" s="6">
        <v>40</v>
      </c>
    </row>
    <row r="57" spans="1:9" x14ac:dyDescent="0.25">
      <c r="A57" s="7" t="s">
        <v>200</v>
      </c>
      <c r="B57" s="8" t="s">
        <v>199</v>
      </c>
      <c r="H57" s="9" t="s">
        <v>683</v>
      </c>
      <c r="I57" s="6">
        <v>41</v>
      </c>
    </row>
    <row r="58" spans="1:9" x14ac:dyDescent="0.25">
      <c r="A58" s="7" t="s">
        <v>504</v>
      </c>
      <c r="B58" s="8" t="s">
        <v>503</v>
      </c>
      <c r="H58" s="9" t="s">
        <v>684</v>
      </c>
      <c r="I58" s="6">
        <v>42</v>
      </c>
    </row>
    <row r="59" spans="1:9" x14ac:dyDescent="0.25">
      <c r="A59" s="7" t="s">
        <v>92</v>
      </c>
      <c r="B59" s="8" t="s">
        <v>91</v>
      </c>
      <c r="H59" s="9" t="s">
        <v>685</v>
      </c>
      <c r="I59" s="6">
        <v>43</v>
      </c>
    </row>
    <row r="60" spans="1:9" x14ac:dyDescent="0.25">
      <c r="A60" s="7" t="s">
        <v>118</v>
      </c>
      <c r="B60" s="8" t="s">
        <v>117</v>
      </c>
      <c r="H60" s="9" t="s">
        <v>686</v>
      </c>
      <c r="I60" s="6">
        <v>48</v>
      </c>
    </row>
    <row r="61" spans="1:9" x14ac:dyDescent="0.25">
      <c r="A61" s="7" t="s">
        <v>94</v>
      </c>
      <c r="B61" s="8" t="s">
        <v>93</v>
      </c>
      <c r="H61" s="9" t="s">
        <v>687</v>
      </c>
      <c r="I61" s="6">
        <v>49</v>
      </c>
    </row>
    <row r="62" spans="1:9" x14ac:dyDescent="0.25">
      <c r="A62" s="7" t="s">
        <v>322</v>
      </c>
      <c r="B62" s="8" t="s">
        <v>321</v>
      </c>
      <c r="H62" s="9" t="s">
        <v>688</v>
      </c>
      <c r="I62" s="6">
        <v>50</v>
      </c>
    </row>
    <row r="63" spans="1:9" x14ac:dyDescent="0.25">
      <c r="A63" s="7" t="s">
        <v>294</v>
      </c>
      <c r="B63" s="8" t="s">
        <v>293</v>
      </c>
      <c r="H63" s="9" t="s">
        <v>689</v>
      </c>
      <c r="I63" s="6">
        <v>51</v>
      </c>
    </row>
    <row r="64" spans="1:9" x14ac:dyDescent="0.25">
      <c r="A64" s="7" t="s">
        <v>620</v>
      </c>
      <c r="B64" s="8" t="s">
        <v>619</v>
      </c>
      <c r="H64" s="9" t="s">
        <v>690</v>
      </c>
      <c r="I64" s="6">
        <v>52</v>
      </c>
    </row>
    <row r="65" spans="1:9" x14ac:dyDescent="0.25">
      <c r="A65" s="7" t="s">
        <v>578</v>
      </c>
      <c r="B65" s="8" t="s">
        <v>577</v>
      </c>
      <c r="H65" s="9" t="s">
        <v>691</v>
      </c>
      <c r="I65" s="6">
        <v>53</v>
      </c>
    </row>
    <row r="66" spans="1:9" x14ac:dyDescent="0.25">
      <c r="A66" s="7" t="s">
        <v>580</v>
      </c>
      <c r="B66" s="8" t="s">
        <v>579</v>
      </c>
      <c r="H66" s="9" t="s">
        <v>692</v>
      </c>
      <c r="I66" s="6">
        <v>54</v>
      </c>
    </row>
    <row r="67" spans="1:9" x14ac:dyDescent="0.25">
      <c r="A67" s="7" t="s">
        <v>484</v>
      </c>
      <c r="B67" s="8" t="s">
        <v>483</v>
      </c>
      <c r="H67" s="9" t="s">
        <v>693</v>
      </c>
      <c r="I67" s="6">
        <v>55</v>
      </c>
    </row>
    <row r="68" spans="1:9" x14ac:dyDescent="0.25">
      <c r="A68" s="7" t="s">
        <v>354</v>
      </c>
      <c r="B68" s="8" t="s">
        <v>353</v>
      </c>
      <c r="H68" s="9" t="s">
        <v>694</v>
      </c>
      <c r="I68" s="6">
        <v>58</v>
      </c>
    </row>
    <row r="69" spans="1:9" x14ac:dyDescent="0.25">
      <c r="A69" s="7" t="s">
        <v>164</v>
      </c>
      <c r="B69" s="8" t="s">
        <v>163</v>
      </c>
      <c r="H69" s="9" t="s">
        <v>695</v>
      </c>
      <c r="I69" s="6">
        <v>59</v>
      </c>
    </row>
    <row r="70" spans="1:9" x14ac:dyDescent="0.25">
      <c r="A70" s="7" t="s">
        <v>120</v>
      </c>
      <c r="B70" s="8" t="s">
        <v>119</v>
      </c>
      <c r="H70" s="9" t="s">
        <v>696</v>
      </c>
      <c r="I70" s="6">
        <v>60</v>
      </c>
    </row>
    <row r="71" spans="1:9" x14ac:dyDescent="0.25">
      <c r="A71" s="7" t="s">
        <v>532</v>
      </c>
      <c r="B71" s="8" t="s">
        <v>531</v>
      </c>
      <c r="H71" s="9" t="s">
        <v>697</v>
      </c>
      <c r="I71" s="6">
        <v>61</v>
      </c>
    </row>
    <row r="72" spans="1:9" x14ac:dyDescent="0.25">
      <c r="A72" s="7" t="s">
        <v>424</v>
      </c>
      <c r="B72" s="8" t="s">
        <v>423</v>
      </c>
      <c r="H72" s="9" t="s">
        <v>698</v>
      </c>
      <c r="I72" s="6">
        <v>62</v>
      </c>
    </row>
    <row r="73" spans="1:9" x14ac:dyDescent="0.25">
      <c r="A73" s="7" t="s">
        <v>324</v>
      </c>
      <c r="B73" s="8" t="s">
        <v>323</v>
      </c>
      <c r="H73" s="9" t="s">
        <v>699</v>
      </c>
      <c r="I73" s="6">
        <v>63</v>
      </c>
    </row>
    <row r="74" spans="1:9" x14ac:dyDescent="0.25">
      <c r="A74" s="7" t="s">
        <v>296</v>
      </c>
      <c r="B74" s="8" t="s">
        <v>295</v>
      </c>
      <c r="H74" s="9" t="s">
        <v>700</v>
      </c>
      <c r="I74" s="6">
        <v>64</v>
      </c>
    </row>
    <row r="75" spans="1:9" x14ac:dyDescent="0.25">
      <c r="A75" s="7" t="s">
        <v>142</v>
      </c>
      <c r="B75" s="8" t="s">
        <v>141</v>
      </c>
      <c r="H75" s="9" t="s">
        <v>701</v>
      </c>
      <c r="I75" s="6">
        <v>65</v>
      </c>
    </row>
    <row r="76" spans="1:9" x14ac:dyDescent="0.25">
      <c r="A76" s="7" t="s">
        <v>32</v>
      </c>
      <c r="B76" s="8" t="s">
        <v>31</v>
      </c>
      <c r="H76" s="9" t="s">
        <v>702</v>
      </c>
      <c r="I76" s="6">
        <v>68</v>
      </c>
    </row>
    <row r="77" spans="1:9" x14ac:dyDescent="0.25">
      <c r="A77" s="7" t="s">
        <v>356</v>
      </c>
      <c r="B77" s="8" t="s">
        <v>355</v>
      </c>
      <c r="H77" s="9" t="s">
        <v>703</v>
      </c>
      <c r="I77" s="6">
        <v>69</v>
      </c>
    </row>
    <row r="78" spans="1:9" x14ac:dyDescent="0.25">
      <c r="A78" s="7" t="s">
        <v>534</v>
      </c>
      <c r="B78" s="8" t="s">
        <v>533</v>
      </c>
      <c r="H78" s="9" t="s">
        <v>704</v>
      </c>
      <c r="I78" s="6">
        <v>70</v>
      </c>
    </row>
    <row r="79" spans="1:9" x14ac:dyDescent="0.25">
      <c r="A79" s="7" t="s">
        <v>230</v>
      </c>
      <c r="B79" s="8" t="s">
        <v>229</v>
      </c>
      <c r="H79" s="9" t="s">
        <v>705</v>
      </c>
      <c r="I79" s="6">
        <v>71</v>
      </c>
    </row>
    <row r="80" spans="1:9" x14ac:dyDescent="0.25">
      <c r="A80" s="7" t="s">
        <v>70</v>
      </c>
      <c r="B80" s="8" t="s">
        <v>69</v>
      </c>
      <c r="H80" s="9" t="s">
        <v>707</v>
      </c>
      <c r="I80" s="8" t="s">
        <v>706</v>
      </c>
    </row>
    <row r="81" spans="1:9" x14ac:dyDescent="0.25">
      <c r="A81" s="7" t="s">
        <v>260</v>
      </c>
      <c r="B81" s="8" t="s">
        <v>259</v>
      </c>
      <c r="H81" s="9" t="s">
        <v>709</v>
      </c>
      <c r="I81" s="8" t="s">
        <v>708</v>
      </c>
    </row>
    <row r="82" spans="1:9" x14ac:dyDescent="0.25">
      <c r="A82" s="7" t="s">
        <v>96</v>
      </c>
      <c r="B82" s="8" t="s">
        <v>95</v>
      </c>
      <c r="H82" s="9" t="s">
        <v>711</v>
      </c>
      <c r="I82" s="10" t="s">
        <v>710</v>
      </c>
    </row>
    <row r="83" spans="1:9" x14ac:dyDescent="0.25">
      <c r="A83" s="7" t="s">
        <v>426</v>
      </c>
      <c r="B83" s="8" t="s">
        <v>425</v>
      </c>
      <c r="H83" s="9"/>
      <c r="I83" s="10"/>
    </row>
    <row r="84" spans="1:9" x14ac:dyDescent="0.25">
      <c r="A84" s="7" t="s">
        <v>506</v>
      </c>
      <c r="B84" s="8" t="s">
        <v>505</v>
      </c>
      <c r="H84" s="9"/>
      <c r="I84" s="10"/>
    </row>
    <row r="85" spans="1:9" ht="15.75" x14ac:dyDescent="0.25">
      <c r="A85" s="7" t="s">
        <v>536</v>
      </c>
      <c r="B85" s="8" t="s">
        <v>535</v>
      </c>
      <c r="H85" s="11" t="s">
        <v>807</v>
      </c>
      <c r="I85" s="11"/>
    </row>
    <row r="86" spans="1:9" x14ac:dyDescent="0.25">
      <c r="A86" s="7" t="s">
        <v>166</v>
      </c>
      <c r="B86" s="8" t="s">
        <v>165</v>
      </c>
      <c r="H86" s="3" t="s">
        <v>20</v>
      </c>
      <c r="I86" s="4" t="s">
        <v>19</v>
      </c>
    </row>
    <row r="87" spans="1:9" ht="22.5" x14ac:dyDescent="0.25">
      <c r="A87" s="7" t="s">
        <v>168</v>
      </c>
      <c r="B87" s="8" t="s">
        <v>167</v>
      </c>
      <c r="H87" s="12" t="s">
        <v>716</v>
      </c>
      <c r="I87" s="13" t="s">
        <v>715</v>
      </c>
    </row>
    <row r="88" spans="1:9" x14ac:dyDescent="0.25">
      <c r="A88" s="7" t="s">
        <v>428</v>
      </c>
      <c r="B88" s="8" t="s">
        <v>427</v>
      </c>
      <c r="H88" s="14" t="s">
        <v>718</v>
      </c>
      <c r="I88" s="15" t="s">
        <v>717</v>
      </c>
    </row>
    <row r="89" spans="1:9" x14ac:dyDescent="0.25">
      <c r="A89" s="7" t="s">
        <v>430</v>
      </c>
      <c r="B89" s="8" t="s">
        <v>429</v>
      </c>
      <c r="H89" s="12" t="s">
        <v>720</v>
      </c>
      <c r="I89" s="13" t="s">
        <v>719</v>
      </c>
    </row>
    <row r="90" spans="1:9" ht="33.75" x14ac:dyDescent="0.25">
      <c r="A90" s="7" t="s">
        <v>636</v>
      </c>
      <c r="B90" s="8" t="s">
        <v>635</v>
      </c>
      <c r="H90" s="14" t="s">
        <v>722</v>
      </c>
      <c r="I90" s="15" t="s">
        <v>721</v>
      </c>
    </row>
    <row r="91" spans="1:9" x14ac:dyDescent="0.25">
      <c r="A91" s="7" t="s">
        <v>144</v>
      </c>
      <c r="B91" s="8" t="s">
        <v>143</v>
      </c>
      <c r="H91" s="12" t="s">
        <v>724</v>
      </c>
      <c r="I91" s="13" t="s">
        <v>723</v>
      </c>
    </row>
    <row r="92" spans="1:9" ht="22.5" x14ac:dyDescent="0.25">
      <c r="A92" s="7" t="s">
        <v>358</v>
      </c>
      <c r="B92" s="8" t="s">
        <v>357</v>
      </c>
      <c r="H92" s="14" t="s">
        <v>726</v>
      </c>
      <c r="I92" s="15" t="s">
        <v>725</v>
      </c>
    </row>
    <row r="93" spans="1:9" x14ac:dyDescent="0.25">
      <c r="A93" s="7" t="s">
        <v>72</v>
      </c>
      <c r="B93" s="8" t="s">
        <v>71</v>
      </c>
      <c r="H93" s="12" t="s">
        <v>728</v>
      </c>
      <c r="I93" s="13" t="s">
        <v>727</v>
      </c>
    </row>
    <row r="94" spans="1:9" ht="22.5" x14ac:dyDescent="0.25">
      <c r="A94" s="7" t="s">
        <v>360</v>
      </c>
      <c r="B94" s="8" t="s">
        <v>359</v>
      </c>
      <c r="H94" s="14" t="s">
        <v>730</v>
      </c>
      <c r="I94" s="15" t="s">
        <v>729</v>
      </c>
    </row>
    <row r="95" spans="1:9" ht="33.75" x14ac:dyDescent="0.25">
      <c r="A95" s="7" t="s">
        <v>432</v>
      </c>
      <c r="B95" s="8" t="s">
        <v>431</v>
      </c>
      <c r="H95" s="12" t="s">
        <v>732</v>
      </c>
      <c r="I95" s="13" t="s">
        <v>731</v>
      </c>
    </row>
    <row r="96" spans="1:9" ht="22.5" x14ac:dyDescent="0.25">
      <c r="A96" s="7" t="s">
        <v>34</v>
      </c>
      <c r="B96" s="8" t="s">
        <v>33</v>
      </c>
      <c r="H96" s="14" t="s">
        <v>734</v>
      </c>
      <c r="I96" s="15" t="s">
        <v>733</v>
      </c>
    </row>
    <row r="97" spans="1:11" ht="22.5" x14ac:dyDescent="0.25">
      <c r="A97" s="7" t="s">
        <v>98</v>
      </c>
      <c r="B97" s="8" t="s">
        <v>97</v>
      </c>
      <c r="H97" s="12" t="s">
        <v>736</v>
      </c>
      <c r="I97" s="13" t="s">
        <v>735</v>
      </c>
    </row>
    <row r="98" spans="1:11" ht="45" x14ac:dyDescent="0.25">
      <c r="A98" s="7" t="s">
        <v>36</v>
      </c>
      <c r="B98" s="8" t="s">
        <v>35</v>
      </c>
      <c r="H98" s="14" t="s">
        <v>738</v>
      </c>
      <c r="I98" s="15" t="s">
        <v>737</v>
      </c>
    </row>
    <row r="99" spans="1:11" s="1" customFormat="1" ht="22.5" x14ac:dyDescent="0.25">
      <c r="A99" s="7" t="s">
        <v>664</v>
      </c>
      <c r="B99" s="8" t="s">
        <v>663</v>
      </c>
      <c r="C99" s="2"/>
      <c r="D99" s="2"/>
      <c r="E99" s="2"/>
      <c r="F99" s="2"/>
      <c r="G99" s="2"/>
      <c r="H99" s="12" t="s">
        <v>740</v>
      </c>
      <c r="I99" s="13" t="s">
        <v>739</v>
      </c>
      <c r="J99" s="2"/>
      <c r="K99" s="2"/>
    </row>
    <row r="100" spans="1:11" ht="22.5" x14ac:dyDescent="0.25">
      <c r="A100" s="7" t="s">
        <v>202</v>
      </c>
      <c r="B100" s="8" t="s">
        <v>201</v>
      </c>
      <c r="H100" s="14" t="s">
        <v>742</v>
      </c>
      <c r="I100" s="15" t="s">
        <v>741</v>
      </c>
    </row>
    <row r="101" spans="1:11" ht="22.5" x14ac:dyDescent="0.25">
      <c r="A101" s="7" t="s">
        <v>204</v>
      </c>
      <c r="B101" s="8" t="s">
        <v>203</v>
      </c>
      <c r="H101" s="12" t="s">
        <v>744</v>
      </c>
      <c r="I101" s="13" t="s">
        <v>743</v>
      </c>
    </row>
    <row r="102" spans="1:11" x14ac:dyDescent="0.25">
      <c r="A102" s="7" t="s">
        <v>100</v>
      </c>
      <c r="B102" s="8" t="s">
        <v>99</v>
      </c>
      <c r="H102" s="14" t="s">
        <v>746</v>
      </c>
      <c r="I102" s="15" t="s">
        <v>745</v>
      </c>
    </row>
    <row r="103" spans="1:11" ht="33.75" x14ac:dyDescent="0.25">
      <c r="A103" s="7" t="s">
        <v>232</v>
      </c>
      <c r="B103" s="8" t="s">
        <v>231</v>
      </c>
      <c r="H103" s="12" t="s">
        <v>748</v>
      </c>
      <c r="I103" s="13" t="s">
        <v>747</v>
      </c>
    </row>
    <row r="104" spans="1:11" ht="33.75" x14ac:dyDescent="0.25">
      <c r="A104" s="7" t="s">
        <v>382</v>
      </c>
      <c r="B104" s="8" t="s">
        <v>381</v>
      </c>
      <c r="H104" s="14" t="s">
        <v>750</v>
      </c>
      <c r="I104" s="15" t="s">
        <v>749</v>
      </c>
    </row>
    <row r="105" spans="1:11" ht="33.75" x14ac:dyDescent="0.25">
      <c r="A105" s="7" t="s">
        <v>74</v>
      </c>
      <c r="B105" s="8" t="s">
        <v>73</v>
      </c>
      <c r="H105" s="12" t="s">
        <v>752</v>
      </c>
      <c r="I105" s="13" t="s">
        <v>751</v>
      </c>
    </row>
    <row r="106" spans="1:11" ht="22.5" x14ac:dyDescent="0.25">
      <c r="A106" s="7" t="s">
        <v>434</v>
      </c>
      <c r="B106" s="8" t="s">
        <v>433</v>
      </c>
      <c r="H106" s="14" t="s">
        <v>754</v>
      </c>
      <c r="I106" s="15" t="s">
        <v>753</v>
      </c>
    </row>
    <row r="107" spans="1:11" x14ac:dyDescent="0.25">
      <c r="A107" s="7" t="s">
        <v>170</v>
      </c>
      <c r="B107" s="8" t="s">
        <v>169</v>
      </c>
      <c r="H107" s="12" t="s">
        <v>756</v>
      </c>
      <c r="I107" s="13" t="s">
        <v>755</v>
      </c>
    </row>
    <row r="108" spans="1:11" ht="45" x14ac:dyDescent="0.25">
      <c r="A108" s="7" t="s">
        <v>262</v>
      </c>
      <c r="B108" s="8" t="s">
        <v>261</v>
      </c>
      <c r="H108" s="14" t="s">
        <v>758</v>
      </c>
      <c r="I108" s="15" t="s">
        <v>757</v>
      </c>
    </row>
    <row r="109" spans="1:11" ht="33.75" x14ac:dyDescent="0.25">
      <c r="A109" s="7" t="s">
        <v>298</v>
      </c>
      <c r="B109" s="8" t="s">
        <v>297</v>
      </c>
      <c r="H109" s="12" t="s">
        <v>760</v>
      </c>
      <c r="I109" s="13" t="s">
        <v>759</v>
      </c>
    </row>
    <row r="110" spans="1:11" ht="33.75" x14ac:dyDescent="0.25">
      <c r="A110" s="7" t="s">
        <v>264</v>
      </c>
      <c r="B110" s="8" t="s">
        <v>263</v>
      </c>
      <c r="H110" s="14" t="s">
        <v>762</v>
      </c>
      <c r="I110" s="15" t="s">
        <v>761</v>
      </c>
    </row>
    <row r="111" spans="1:11" x14ac:dyDescent="0.25">
      <c r="A111" s="7" t="s">
        <v>122</v>
      </c>
      <c r="B111" s="8" t="s">
        <v>121</v>
      </c>
      <c r="H111" s="12" t="s">
        <v>764</v>
      </c>
      <c r="I111" s="13" t="s">
        <v>763</v>
      </c>
    </row>
    <row r="112" spans="1:11" ht="45" x14ac:dyDescent="0.25">
      <c r="A112" s="7" t="s">
        <v>362</v>
      </c>
      <c r="B112" s="8" t="s">
        <v>361</v>
      </c>
      <c r="H112" s="14" t="s">
        <v>766</v>
      </c>
      <c r="I112" s="15" t="s">
        <v>765</v>
      </c>
    </row>
    <row r="113" spans="1:9" x14ac:dyDescent="0.25">
      <c r="A113" s="7" t="s">
        <v>582</v>
      </c>
      <c r="B113" s="8" t="s">
        <v>581</v>
      </c>
      <c r="H113" s="12" t="s">
        <v>768</v>
      </c>
      <c r="I113" s="13" t="s">
        <v>767</v>
      </c>
    </row>
    <row r="114" spans="1:9" x14ac:dyDescent="0.25">
      <c r="A114" s="7" t="s">
        <v>146</v>
      </c>
      <c r="B114" s="8" t="s">
        <v>145</v>
      </c>
      <c r="H114" s="14" t="s">
        <v>770</v>
      </c>
      <c r="I114" s="15" t="s">
        <v>769</v>
      </c>
    </row>
    <row r="115" spans="1:9" ht="33.75" x14ac:dyDescent="0.25">
      <c r="A115" s="7" t="s">
        <v>364</v>
      </c>
      <c r="B115" s="8" t="s">
        <v>363</v>
      </c>
      <c r="H115" s="12" t="s">
        <v>772</v>
      </c>
      <c r="I115" s="13" t="s">
        <v>771</v>
      </c>
    </row>
    <row r="116" spans="1:9" ht="22.5" x14ac:dyDescent="0.25">
      <c r="A116" s="7" t="s">
        <v>172</v>
      </c>
      <c r="B116" s="8" t="s">
        <v>171</v>
      </c>
      <c r="H116" s="14" t="s">
        <v>774</v>
      </c>
      <c r="I116" s="15" t="s">
        <v>773</v>
      </c>
    </row>
    <row r="117" spans="1:9" ht="22.5" x14ac:dyDescent="0.25">
      <c r="A117" s="7" t="s">
        <v>436</v>
      </c>
      <c r="B117" s="8" t="s">
        <v>435</v>
      </c>
      <c r="H117" s="12" t="s">
        <v>776</v>
      </c>
      <c r="I117" s="13" t="s">
        <v>775</v>
      </c>
    </row>
    <row r="118" spans="1:9" ht="22.5" x14ac:dyDescent="0.25">
      <c r="A118" s="7" t="s">
        <v>384</v>
      </c>
      <c r="B118" s="8" t="s">
        <v>383</v>
      </c>
      <c r="H118" s="14" t="s">
        <v>778</v>
      </c>
      <c r="I118" s="15" t="s">
        <v>777</v>
      </c>
    </row>
    <row r="119" spans="1:9" ht="22.5" x14ac:dyDescent="0.25">
      <c r="A119" s="7" t="s">
        <v>266</v>
      </c>
      <c r="B119" s="8" t="s">
        <v>265</v>
      </c>
      <c r="H119" s="12" t="s">
        <v>780</v>
      </c>
      <c r="I119" s="13" t="s">
        <v>779</v>
      </c>
    </row>
    <row r="120" spans="1:9" ht="33.75" x14ac:dyDescent="0.25">
      <c r="A120" s="7" t="s">
        <v>464</v>
      </c>
      <c r="B120" s="8" t="s">
        <v>463</v>
      </c>
      <c r="H120" s="14" t="s">
        <v>782</v>
      </c>
      <c r="I120" s="15" t="s">
        <v>781</v>
      </c>
    </row>
    <row r="121" spans="1:9" ht="45" x14ac:dyDescent="0.25">
      <c r="A121" s="7" t="s">
        <v>268</v>
      </c>
      <c r="B121" s="8" t="s">
        <v>267</v>
      </c>
      <c r="H121" s="12" t="s">
        <v>784</v>
      </c>
      <c r="I121" s="13" t="s">
        <v>783</v>
      </c>
    </row>
    <row r="122" spans="1:9" x14ac:dyDescent="0.25">
      <c r="A122" s="7" t="s">
        <v>102</v>
      </c>
      <c r="B122" s="8" t="s">
        <v>101</v>
      </c>
      <c r="H122" s="14" t="s">
        <v>786</v>
      </c>
      <c r="I122" s="15" t="s">
        <v>785</v>
      </c>
    </row>
    <row r="123" spans="1:9" ht="22.5" x14ac:dyDescent="0.25">
      <c r="A123" s="7" t="s">
        <v>630</v>
      </c>
      <c r="B123" s="8" t="s">
        <v>629</v>
      </c>
      <c r="H123" s="12" t="s">
        <v>788</v>
      </c>
      <c r="I123" s="13" t="s">
        <v>787</v>
      </c>
    </row>
    <row r="124" spans="1:9" ht="22.5" x14ac:dyDescent="0.25">
      <c r="A124" s="7" t="s">
        <v>148</v>
      </c>
      <c r="B124" s="8" t="s">
        <v>147</v>
      </c>
      <c r="H124" s="14" t="s">
        <v>790</v>
      </c>
      <c r="I124" s="15" t="s">
        <v>789</v>
      </c>
    </row>
    <row r="125" spans="1:9" ht="45" x14ac:dyDescent="0.25">
      <c r="A125" s="7" t="s">
        <v>40</v>
      </c>
      <c r="B125" s="8" t="s">
        <v>39</v>
      </c>
      <c r="H125" s="12" t="s">
        <v>792</v>
      </c>
      <c r="I125" s="13" t="s">
        <v>791</v>
      </c>
    </row>
    <row r="126" spans="1:9" x14ac:dyDescent="0.25">
      <c r="A126" s="7" t="s">
        <v>234</v>
      </c>
      <c r="B126" s="8" t="s">
        <v>233</v>
      </c>
      <c r="H126" s="14" t="s">
        <v>794</v>
      </c>
      <c r="I126" s="15" t="s">
        <v>793</v>
      </c>
    </row>
    <row r="127" spans="1:9" ht="22.5" x14ac:dyDescent="0.25">
      <c r="A127" s="7" t="s">
        <v>602</v>
      </c>
      <c r="B127" s="8" t="s">
        <v>601</v>
      </c>
      <c r="H127" s="12" t="s">
        <v>796</v>
      </c>
      <c r="I127" s="13" t="s">
        <v>795</v>
      </c>
    </row>
    <row r="128" spans="1:9" ht="33.75" x14ac:dyDescent="0.25">
      <c r="A128" s="7" t="s">
        <v>236</v>
      </c>
      <c r="B128" s="8" t="s">
        <v>235</v>
      </c>
      <c r="H128" s="14" t="s">
        <v>798</v>
      </c>
      <c r="I128" s="15" t="s">
        <v>797</v>
      </c>
    </row>
    <row r="129" spans="1:9" ht="22.5" x14ac:dyDescent="0.25">
      <c r="A129" s="7" t="s">
        <v>632</v>
      </c>
      <c r="B129" s="8" t="s">
        <v>631</v>
      </c>
      <c r="H129" s="12" t="s">
        <v>800</v>
      </c>
      <c r="I129" s="13" t="s">
        <v>799</v>
      </c>
    </row>
    <row r="130" spans="1:9" x14ac:dyDescent="0.25">
      <c r="A130" s="7" t="s">
        <v>624</v>
      </c>
      <c r="B130" s="8" t="s">
        <v>623</v>
      </c>
      <c r="H130" s="14" t="s">
        <v>802</v>
      </c>
      <c r="I130" s="15" t="s">
        <v>801</v>
      </c>
    </row>
    <row r="131" spans="1:9" ht="45" x14ac:dyDescent="0.25">
      <c r="A131" s="7" t="s">
        <v>538</v>
      </c>
      <c r="B131" s="8" t="s">
        <v>537</v>
      </c>
      <c r="H131" s="12" t="s">
        <v>804</v>
      </c>
      <c r="I131" s="13" t="s">
        <v>803</v>
      </c>
    </row>
    <row r="132" spans="1:9" x14ac:dyDescent="0.25">
      <c r="A132" s="7" t="s">
        <v>300</v>
      </c>
      <c r="B132" s="8" t="s">
        <v>299</v>
      </c>
      <c r="H132" s="16" t="s">
        <v>806</v>
      </c>
      <c r="I132" s="15" t="s">
        <v>805</v>
      </c>
    </row>
    <row r="133" spans="1:9" x14ac:dyDescent="0.25">
      <c r="A133" s="7" t="s">
        <v>326</v>
      </c>
      <c r="B133" s="8" t="s">
        <v>325</v>
      </c>
    </row>
    <row r="134" spans="1:9" x14ac:dyDescent="0.25">
      <c r="A134" s="7" t="s">
        <v>238</v>
      </c>
      <c r="B134" s="8" t="s">
        <v>237</v>
      </c>
    </row>
    <row r="135" spans="1:9" ht="15.75" x14ac:dyDescent="0.25">
      <c r="A135" s="7" t="s">
        <v>328</v>
      </c>
      <c r="B135" s="8" t="s">
        <v>327</v>
      </c>
      <c r="H135" s="143" t="s">
        <v>810</v>
      </c>
      <c r="I135" s="143"/>
    </row>
    <row r="136" spans="1:9" x14ac:dyDescent="0.25">
      <c r="A136" s="7" t="s">
        <v>330</v>
      </c>
      <c r="B136" s="8" t="s">
        <v>329</v>
      </c>
      <c r="H136" s="3" t="s">
        <v>20</v>
      </c>
      <c r="I136" s="4" t="s">
        <v>19</v>
      </c>
    </row>
    <row r="137" spans="1:9" x14ac:dyDescent="0.25">
      <c r="A137" s="7" t="s">
        <v>174</v>
      </c>
      <c r="B137" s="8" t="s">
        <v>173</v>
      </c>
      <c r="H137" s="9" t="s">
        <v>809</v>
      </c>
      <c r="I137" s="6">
        <v>2</v>
      </c>
    </row>
    <row r="138" spans="1:9" x14ac:dyDescent="0.25">
      <c r="A138" s="7" t="s">
        <v>386</v>
      </c>
      <c r="B138" s="8" t="s">
        <v>385</v>
      </c>
      <c r="H138" s="9" t="s">
        <v>808</v>
      </c>
      <c r="I138" s="6">
        <v>1</v>
      </c>
    </row>
    <row r="139" spans="1:9" x14ac:dyDescent="0.25">
      <c r="A139" s="7" t="s">
        <v>438</v>
      </c>
      <c r="B139" s="8" t="s">
        <v>437</v>
      </c>
    </row>
    <row r="140" spans="1:9" x14ac:dyDescent="0.25">
      <c r="A140" s="7" t="s">
        <v>124</v>
      </c>
      <c r="B140" s="8" t="s">
        <v>123</v>
      </c>
    </row>
    <row r="141" spans="1:9" x14ac:dyDescent="0.25">
      <c r="A141" s="7" t="s">
        <v>584</v>
      </c>
      <c r="B141" s="8" t="s">
        <v>583</v>
      </c>
    </row>
    <row r="142" spans="1:9" x14ac:dyDescent="0.25">
      <c r="A142" s="7" t="s">
        <v>626</v>
      </c>
      <c r="B142" s="8" t="s">
        <v>625</v>
      </c>
    </row>
    <row r="143" spans="1:9" x14ac:dyDescent="0.25">
      <c r="A143" s="7" t="s">
        <v>332</v>
      </c>
      <c r="B143" s="8" t="s">
        <v>331</v>
      </c>
    </row>
    <row r="144" spans="1:9" x14ac:dyDescent="0.25">
      <c r="A144" s="7" t="s">
        <v>388</v>
      </c>
      <c r="B144" s="8" t="s">
        <v>387</v>
      </c>
    </row>
    <row r="145" spans="1:2" x14ac:dyDescent="0.25">
      <c r="A145" s="7" t="s">
        <v>540</v>
      </c>
      <c r="B145" s="8" t="s">
        <v>539</v>
      </c>
    </row>
    <row r="146" spans="1:2" x14ac:dyDescent="0.25">
      <c r="A146" s="7" t="s">
        <v>270</v>
      </c>
      <c r="B146" s="8" t="s">
        <v>269</v>
      </c>
    </row>
    <row r="147" spans="1:2" x14ac:dyDescent="0.25">
      <c r="A147" s="7" t="s">
        <v>390</v>
      </c>
      <c r="B147" s="8" t="s">
        <v>389</v>
      </c>
    </row>
    <row r="148" spans="1:2" x14ac:dyDescent="0.25">
      <c r="A148" s="7" t="s">
        <v>302</v>
      </c>
      <c r="B148" s="8" t="s">
        <v>301</v>
      </c>
    </row>
    <row r="149" spans="1:2" x14ac:dyDescent="0.25">
      <c r="A149" s="7" t="s">
        <v>366</v>
      </c>
      <c r="B149" s="8" t="s">
        <v>365</v>
      </c>
    </row>
    <row r="150" spans="1:2" x14ac:dyDescent="0.25">
      <c r="A150" s="7" t="s">
        <v>392</v>
      </c>
      <c r="B150" s="8" t="s">
        <v>391</v>
      </c>
    </row>
    <row r="151" spans="1:2" x14ac:dyDescent="0.25">
      <c r="A151" s="7" t="s">
        <v>42</v>
      </c>
      <c r="B151" s="8" t="s">
        <v>41</v>
      </c>
    </row>
    <row r="152" spans="1:2" x14ac:dyDescent="0.25">
      <c r="A152" s="7" t="s">
        <v>272</v>
      </c>
      <c r="B152" s="8" t="s">
        <v>271</v>
      </c>
    </row>
    <row r="153" spans="1:2" x14ac:dyDescent="0.25">
      <c r="A153" s="7" t="s">
        <v>486</v>
      </c>
      <c r="B153" s="8" t="s">
        <v>485</v>
      </c>
    </row>
    <row r="154" spans="1:2" x14ac:dyDescent="0.25">
      <c r="A154" s="7" t="s">
        <v>76</v>
      </c>
      <c r="B154" s="8" t="s">
        <v>75</v>
      </c>
    </row>
    <row r="155" spans="1:2" x14ac:dyDescent="0.25">
      <c r="A155" s="7" t="s">
        <v>508</v>
      </c>
      <c r="B155" s="8" t="s">
        <v>507</v>
      </c>
    </row>
    <row r="156" spans="1:2" x14ac:dyDescent="0.25">
      <c r="A156" s="7" t="s">
        <v>176</v>
      </c>
      <c r="B156" s="8" t="s">
        <v>175</v>
      </c>
    </row>
    <row r="157" spans="1:2" x14ac:dyDescent="0.25">
      <c r="A157" s="7" t="s">
        <v>178</v>
      </c>
      <c r="B157" s="8" t="s">
        <v>177</v>
      </c>
    </row>
    <row r="158" spans="1:2" x14ac:dyDescent="0.25">
      <c r="A158" s="7" t="s">
        <v>126</v>
      </c>
      <c r="B158" s="8" t="s">
        <v>125</v>
      </c>
    </row>
    <row r="159" spans="1:2" x14ac:dyDescent="0.25">
      <c r="A159" s="7" t="s">
        <v>128</v>
      </c>
      <c r="B159" s="8" t="s">
        <v>127</v>
      </c>
    </row>
    <row r="160" spans="1:2" x14ac:dyDescent="0.25">
      <c r="A160" s="7" t="s">
        <v>130</v>
      </c>
      <c r="B160" s="8" t="s">
        <v>129</v>
      </c>
    </row>
    <row r="161" spans="1:2" x14ac:dyDescent="0.25">
      <c r="A161" s="7" t="s">
        <v>542</v>
      </c>
      <c r="B161" s="8" t="s">
        <v>541</v>
      </c>
    </row>
    <row r="162" spans="1:2" x14ac:dyDescent="0.25">
      <c r="A162" s="7" t="s">
        <v>466</v>
      </c>
      <c r="B162" s="8" t="s">
        <v>465</v>
      </c>
    </row>
    <row r="163" spans="1:2" x14ac:dyDescent="0.25">
      <c r="A163" s="7" t="s">
        <v>488</v>
      </c>
      <c r="B163" s="8" t="s">
        <v>487</v>
      </c>
    </row>
    <row r="164" spans="1:2" x14ac:dyDescent="0.25">
      <c r="A164" s="7" t="s">
        <v>240</v>
      </c>
      <c r="B164" s="8" t="s">
        <v>239</v>
      </c>
    </row>
    <row r="165" spans="1:2" x14ac:dyDescent="0.25">
      <c r="A165" s="7" t="s">
        <v>510</v>
      </c>
      <c r="B165" s="8" t="s">
        <v>509</v>
      </c>
    </row>
    <row r="166" spans="1:2" x14ac:dyDescent="0.25">
      <c r="A166" s="7" t="s">
        <v>368</v>
      </c>
      <c r="B166" s="8" t="s">
        <v>367</v>
      </c>
    </row>
    <row r="167" spans="1:2" x14ac:dyDescent="0.25">
      <c r="A167" s="7" t="s">
        <v>512</v>
      </c>
      <c r="B167" s="8" t="s">
        <v>511</v>
      </c>
    </row>
    <row r="168" spans="1:2" x14ac:dyDescent="0.25">
      <c r="A168" s="7" t="s">
        <v>206</v>
      </c>
      <c r="B168" s="8" t="s">
        <v>205</v>
      </c>
    </row>
    <row r="169" spans="1:2" x14ac:dyDescent="0.25">
      <c r="A169" s="7" t="s">
        <v>180</v>
      </c>
      <c r="B169" s="8" t="s">
        <v>179</v>
      </c>
    </row>
    <row r="170" spans="1:2" x14ac:dyDescent="0.25">
      <c r="A170" s="7" t="s">
        <v>468</v>
      </c>
      <c r="B170" s="8" t="s">
        <v>467</v>
      </c>
    </row>
    <row r="171" spans="1:2" x14ac:dyDescent="0.25">
      <c r="A171" s="7" t="s">
        <v>208</v>
      </c>
      <c r="B171" s="8" t="s">
        <v>207</v>
      </c>
    </row>
    <row r="172" spans="1:2" x14ac:dyDescent="0.25">
      <c r="A172" s="7" t="s">
        <v>544</v>
      </c>
      <c r="B172" s="8" t="s">
        <v>543</v>
      </c>
    </row>
    <row r="173" spans="1:2" x14ac:dyDescent="0.25">
      <c r="A173" s="7" t="s">
        <v>78</v>
      </c>
      <c r="B173" s="8" t="s">
        <v>77</v>
      </c>
    </row>
    <row r="174" spans="1:2" x14ac:dyDescent="0.25">
      <c r="A174" s="7" t="s">
        <v>210</v>
      </c>
      <c r="B174" s="8" t="s">
        <v>209</v>
      </c>
    </row>
    <row r="175" spans="1:2" x14ac:dyDescent="0.25">
      <c r="A175" s="7" t="s">
        <v>514</v>
      </c>
      <c r="B175" s="8" t="s">
        <v>513</v>
      </c>
    </row>
    <row r="176" spans="1:2" x14ac:dyDescent="0.25">
      <c r="A176" s="7" t="s">
        <v>44</v>
      </c>
      <c r="B176" s="8" t="s">
        <v>43</v>
      </c>
    </row>
    <row r="177" spans="1:2" x14ac:dyDescent="0.25">
      <c r="A177" s="7" t="s">
        <v>304</v>
      </c>
      <c r="B177" s="8" t="s">
        <v>303</v>
      </c>
    </row>
    <row r="178" spans="1:2" x14ac:dyDescent="0.25">
      <c r="A178" s="7" t="s">
        <v>546</v>
      </c>
      <c r="B178" s="8" t="s">
        <v>545</v>
      </c>
    </row>
    <row r="179" spans="1:2" x14ac:dyDescent="0.25">
      <c r="A179" s="7" t="s">
        <v>370</v>
      </c>
      <c r="B179" s="8" t="s">
        <v>369</v>
      </c>
    </row>
    <row r="180" spans="1:2" x14ac:dyDescent="0.25">
      <c r="A180" s="7" t="s">
        <v>604</v>
      </c>
      <c r="B180" s="8" t="s">
        <v>603</v>
      </c>
    </row>
    <row r="181" spans="1:2" x14ac:dyDescent="0.25">
      <c r="A181" s="7" t="s">
        <v>306</v>
      </c>
      <c r="B181" s="8" t="s">
        <v>305</v>
      </c>
    </row>
    <row r="182" spans="1:2" x14ac:dyDescent="0.25">
      <c r="A182" s="7" t="s">
        <v>80</v>
      </c>
      <c r="B182" s="8" t="s">
        <v>79</v>
      </c>
    </row>
    <row r="183" spans="1:2" x14ac:dyDescent="0.25">
      <c r="A183" s="7" t="s">
        <v>346</v>
      </c>
      <c r="B183" s="8" t="s">
        <v>345</v>
      </c>
    </row>
    <row r="184" spans="1:2" x14ac:dyDescent="0.25">
      <c r="A184" s="7" t="s">
        <v>334</v>
      </c>
      <c r="B184" s="8" t="s">
        <v>333</v>
      </c>
    </row>
    <row r="185" spans="1:2" x14ac:dyDescent="0.25">
      <c r="A185" s="7" t="s">
        <v>150</v>
      </c>
      <c r="B185" s="8" t="s">
        <v>149</v>
      </c>
    </row>
    <row r="186" spans="1:2" x14ac:dyDescent="0.25">
      <c r="A186" s="7" t="s">
        <v>242</v>
      </c>
      <c r="B186" s="8" t="s">
        <v>241</v>
      </c>
    </row>
    <row r="187" spans="1:2" x14ac:dyDescent="0.25">
      <c r="A187" s="7" t="s">
        <v>46</v>
      </c>
      <c r="B187" s="8" t="s">
        <v>45</v>
      </c>
    </row>
    <row r="188" spans="1:2" x14ac:dyDescent="0.25">
      <c r="A188" s="7" t="s">
        <v>548</v>
      </c>
      <c r="B188" s="8" t="s">
        <v>547</v>
      </c>
    </row>
    <row r="189" spans="1:2" x14ac:dyDescent="0.25">
      <c r="A189" s="7" t="s">
        <v>48</v>
      </c>
      <c r="B189" s="8" t="s">
        <v>47</v>
      </c>
    </row>
    <row r="190" spans="1:2" x14ac:dyDescent="0.25">
      <c r="A190" s="7" t="s">
        <v>182</v>
      </c>
      <c r="B190" s="8" t="s">
        <v>181</v>
      </c>
    </row>
    <row r="191" spans="1:2" x14ac:dyDescent="0.25">
      <c r="A191" s="7" t="s">
        <v>454</v>
      </c>
      <c r="B191" s="8" t="s">
        <v>453</v>
      </c>
    </row>
    <row r="192" spans="1:2" x14ac:dyDescent="0.25">
      <c r="A192" s="7" t="s">
        <v>82</v>
      </c>
      <c r="B192" s="8" t="s">
        <v>81</v>
      </c>
    </row>
    <row r="193" spans="1:2" x14ac:dyDescent="0.25">
      <c r="A193" s="7" t="s">
        <v>50</v>
      </c>
      <c r="B193" s="8" t="s">
        <v>49</v>
      </c>
    </row>
    <row r="194" spans="1:2" x14ac:dyDescent="0.25">
      <c r="A194" s="7" t="s">
        <v>394</v>
      </c>
      <c r="B194" s="8" t="s">
        <v>393</v>
      </c>
    </row>
    <row r="195" spans="1:2" x14ac:dyDescent="0.25">
      <c r="A195" s="7" t="s">
        <v>470</v>
      </c>
      <c r="B195" s="8" t="s">
        <v>469</v>
      </c>
    </row>
    <row r="196" spans="1:2" x14ac:dyDescent="0.25">
      <c r="A196" s="7" t="s">
        <v>184</v>
      </c>
      <c r="B196" s="8" t="s">
        <v>183</v>
      </c>
    </row>
    <row r="197" spans="1:2" x14ac:dyDescent="0.25">
      <c r="A197" s="7" t="s">
        <v>396</v>
      </c>
      <c r="B197" s="8" t="s">
        <v>395</v>
      </c>
    </row>
    <row r="198" spans="1:2" x14ac:dyDescent="0.25">
      <c r="A198" s="7" t="s">
        <v>490</v>
      </c>
      <c r="B198" s="8" t="s">
        <v>489</v>
      </c>
    </row>
    <row r="199" spans="1:2" x14ac:dyDescent="0.25">
      <c r="A199" s="7" t="s">
        <v>308</v>
      </c>
      <c r="B199" s="8" t="s">
        <v>307</v>
      </c>
    </row>
    <row r="200" spans="1:2" x14ac:dyDescent="0.25">
      <c r="A200" s="7" t="s">
        <v>186</v>
      </c>
      <c r="B200" s="8" t="s">
        <v>185</v>
      </c>
    </row>
    <row r="201" spans="1:2" x14ac:dyDescent="0.25">
      <c r="A201" s="7" t="s">
        <v>398</v>
      </c>
      <c r="B201" s="8" t="s">
        <v>397</v>
      </c>
    </row>
    <row r="202" spans="1:2" x14ac:dyDescent="0.25">
      <c r="A202" s="7" t="s">
        <v>550</v>
      </c>
      <c r="B202" s="8" t="s">
        <v>549</v>
      </c>
    </row>
    <row r="203" spans="1:2" x14ac:dyDescent="0.25">
      <c r="A203" s="7" t="s">
        <v>152</v>
      </c>
      <c r="B203" s="8" t="s">
        <v>151</v>
      </c>
    </row>
    <row r="204" spans="1:2" x14ac:dyDescent="0.25">
      <c r="A204" s="7" t="s">
        <v>552</v>
      </c>
      <c r="B204" s="8" t="s">
        <v>551</v>
      </c>
    </row>
    <row r="205" spans="1:2" x14ac:dyDescent="0.25">
      <c r="A205" s="7" t="s">
        <v>188</v>
      </c>
      <c r="B205" s="8" t="s">
        <v>187</v>
      </c>
    </row>
    <row r="206" spans="1:2" x14ac:dyDescent="0.25">
      <c r="A206" s="7" t="s">
        <v>310</v>
      </c>
      <c r="B206" s="8" t="s">
        <v>309</v>
      </c>
    </row>
    <row r="207" spans="1:2" x14ac:dyDescent="0.25">
      <c r="A207" s="7" t="s">
        <v>516</v>
      </c>
      <c r="B207" s="8" t="s">
        <v>515</v>
      </c>
    </row>
    <row r="208" spans="1:2" x14ac:dyDescent="0.25">
      <c r="A208" s="7" t="s">
        <v>274</v>
      </c>
      <c r="B208" s="8" t="s">
        <v>273</v>
      </c>
    </row>
    <row r="209" spans="1:2" x14ac:dyDescent="0.25">
      <c r="A209" s="7" t="s">
        <v>312</v>
      </c>
      <c r="B209" s="8" t="s">
        <v>311</v>
      </c>
    </row>
    <row r="210" spans="1:2" x14ac:dyDescent="0.25">
      <c r="A210" s="7" t="s">
        <v>606</v>
      </c>
      <c r="B210" s="8" t="s">
        <v>605</v>
      </c>
    </row>
    <row r="211" spans="1:2" x14ac:dyDescent="0.25">
      <c r="A211" s="7" t="s">
        <v>586</v>
      </c>
      <c r="B211" s="8" t="s">
        <v>585</v>
      </c>
    </row>
    <row r="212" spans="1:2" x14ac:dyDescent="0.25">
      <c r="A212" s="7" t="s">
        <v>492</v>
      </c>
      <c r="B212" s="8" t="s">
        <v>491</v>
      </c>
    </row>
    <row r="213" spans="1:2" x14ac:dyDescent="0.25">
      <c r="A213" s="7" t="s">
        <v>494</v>
      </c>
      <c r="B213" s="8" t="s">
        <v>493</v>
      </c>
    </row>
    <row r="214" spans="1:2" x14ac:dyDescent="0.25">
      <c r="A214" s="7" t="s">
        <v>372</v>
      </c>
      <c r="B214" s="8" t="s">
        <v>371</v>
      </c>
    </row>
    <row r="215" spans="1:2" x14ac:dyDescent="0.25">
      <c r="A215" s="7" t="s">
        <v>374</v>
      </c>
      <c r="B215" s="8" t="s">
        <v>373</v>
      </c>
    </row>
    <row r="216" spans="1:2" x14ac:dyDescent="0.25">
      <c r="A216" s="7" t="s">
        <v>212</v>
      </c>
      <c r="B216" s="8" t="s">
        <v>211</v>
      </c>
    </row>
    <row r="217" spans="1:2" x14ac:dyDescent="0.25">
      <c r="A217" s="7" t="s">
        <v>244</v>
      </c>
      <c r="B217" s="8" t="s">
        <v>243</v>
      </c>
    </row>
    <row r="218" spans="1:2" x14ac:dyDescent="0.25">
      <c r="A218" s="7" t="s">
        <v>400</v>
      </c>
      <c r="B218" s="8" t="s">
        <v>399</v>
      </c>
    </row>
    <row r="219" spans="1:2" x14ac:dyDescent="0.25">
      <c r="A219" s="7" t="s">
        <v>314</v>
      </c>
      <c r="B219" s="8" t="s">
        <v>313</v>
      </c>
    </row>
    <row r="220" spans="1:2" x14ac:dyDescent="0.25">
      <c r="A220" s="7" t="s">
        <v>588</v>
      </c>
      <c r="B220" s="8" t="s">
        <v>587</v>
      </c>
    </row>
    <row r="221" spans="1:2" x14ac:dyDescent="0.25">
      <c r="A221" s="7" t="s">
        <v>598</v>
      </c>
      <c r="B221" s="8" t="s">
        <v>597</v>
      </c>
    </row>
    <row r="222" spans="1:2" x14ac:dyDescent="0.25">
      <c r="A222" s="7" t="s">
        <v>104</v>
      </c>
      <c r="B222" s="8" t="s">
        <v>103</v>
      </c>
    </row>
    <row r="223" spans="1:2" x14ac:dyDescent="0.25">
      <c r="A223" s="7" t="s">
        <v>402</v>
      </c>
      <c r="B223" s="8" t="s">
        <v>401</v>
      </c>
    </row>
    <row r="224" spans="1:2" x14ac:dyDescent="0.25">
      <c r="A224" s="7" t="s">
        <v>608</v>
      </c>
      <c r="B224" s="8" t="s">
        <v>607</v>
      </c>
    </row>
    <row r="225" spans="1:2" x14ac:dyDescent="0.25">
      <c r="A225" s="7" t="s">
        <v>154</v>
      </c>
      <c r="B225" s="8" t="s">
        <v>153</v>
      </c>
    </row>
    <row r="226" spans="1:2" x14ac:dyDescent="0.25">
      <c r="A226" s="7" t="s">
        <v>214</v>
      </c>
      <c r="B226" s="8" t="s">
        <v>213</v>
      </c>
    </row>
    <row r="227" spans="1:2" x14ac:dyDescent="0.25">
      <c r="A227" s="7" t="s">
        <v>216</v>
      </c>
      <c r="B227" s="8" t="s">
        <v>215</v>
      </c>
    </row>
    <row r="228" spans="1:2" x14ac:dyDescent="0.25">
      <c r="A228" s="7" t="s">
        <v>554</v>
      </c>
      <c r="B228" s="8" t="s">
        <v>553</v>
      </c>
    </row>
    <row r="229" spans="1:2" x14ac:dyDescent="0.25">
      <c r="A229" s="7" t="s">
        <v>590</v>
      </c>
      <c r="B229" s="8" t="s">
        <v>589</v>
      </c>
    </row>
    <row r="230" spans="1:2" x14ac:dyDescent="0.25">
      <c r="A230" s="7" t="s">
        <v>518</v>
      </c>
      <c r="B230" s="8" t="s">
        <v>517</v>
      </c>
    </row>
    <row r="231" spans="1:2" x14ac:dyDescent="0.25">
      <c r="A231" s="7" t="s">
        <v>610</v>
      </c>
      <c r="B231" s="8" t="s">
        <v>609</v>
      </c>
    </row>
    <row r="232" spans="1:2" x14ac:dyDescent="0.25">
      <c r="A232" s="7" t="s">
        <v>440</v>
      </c>
      <c r="B232" s="8" t="s">
        <v>439</v>
      </c>
    </row>
    <row r="233" spans="1:2" x14ac:dyDescent="0.25">
      <c r="A233" s="7" t="s">
        <v>520</v>
      </c>
      <c r="B233" s="8" t="s">
        <v>519</v>
      </c>
    </row>
    <row r="234" spans="1:2" x14ac:dyDescent="0.25">
      <c r="A234" s="7" t="s">
        <v>276</v>
      </c>
      <c r="B234" s="8" t="s">
        <v>275</v>
      </c>
    </row>
    <row r="235" spans="1:2" x14ac:dyDescent="0.25">
      <c r="A235" s="7" t="s">
        <v>442</v>
      </c>
      <c r="B235" s="8" t="s">
        <v>441</v>
      </c>
    </row>
    <row r="236" spans="1:2" x14ac:dyDescent="0.25">
      <c r="A236" s="7" t="s">
        <v>556</v>
      </c>
      <c r="B236" s="8" t="s">
        <v>555</v>
      </c>
    </row>
    <row r="237" spans="1:2" x14ac:dyDescent="0.25">
      <c r="A237" s="7" t="s">
        <v>592</v>
      </c>
      <c r="B237" s="8" t="s">
        <v>591</v>
      </c>
    </row>
    <row r="238" spans="1:2" x14ac:dyDescent="0.25">
      <c r="A238" s="7" t="s">
        <v>618</v>
      </c>
      <c r="B238" s="8" t="s">
        <v>617</v>
      </c>
    </row>
    <row r="239" spans="1:2" x14ac:dyDescent="0.25">
      <c r="A239" s="7" t="s">
        <v>634</v>
      </c>
      <c r="B239" s="8" t="s">
        <v>633</v>
      </c>
    </row>
    <row r="240" spans="1:2" x14ac:dyDescent="0.25">
      <c r="A240" s="7" t="s">
        <v>38</v>
      </c>
      <c r="B240" s="8" t="s">
        <v>37</v>
      </c>
    </row>
    <row r="241" spans="1:2" x14ac:dyDescent="0.25">
      <c r="A241" s="7" t="s">
        <v>522</v>
      </c>
      <c r="B241" s="8" t="s">
        <v>521</v>
      </c>
    </row>
    <row r="242" spans="1:2" x14ac:dyDescent="0.25">
      <c r="A242" s="7" t="s">
        <v>594</v>
      </c>
      <c r="B242" s="8" t="s">
        <v>593</v>
      </c>
    </row>
    <row r="243" spans="1:2" x14ac:dyDescent="0.25">
      <c r="A243" s="7" t="s">
        <v>444</v>
      </c>
      <c r="B243" s="8" t="s">
        <v>443</v>
      </c>
    </row>
    <row r="244" spans="1:2" x14ac:dyDescent="0.25">
      <c r="A244" s="7" t="s">
        <v>472</v>
      </c>
      <c r="B244" s="8" t="s">
        <v>471</v>
      </c>
    </row>
    <row r="245" spans="1:2" x14ac:dyDescent="0.25">
      <c r="A245" s="7" t="s">
        <v>404</v>
      </c>
      <c r="B245" s="8" t="s">
        <v>403</v>
      </c>
    </row>
    <row r="246" spans="1:2" x14ac:dyDescent="0.25">
      <c r="A246" s="7" t="s">
        <v>246</v>
      </c>
      <c r="B246" s="8" t="s">
        <v>245</v>
      </c>
    </row>
    <row r="247" spans="1:2" x14ac:dyDescent="0.25">
      <c r="A247" s="7" t="s">
        <v>52</v>
      </c>
      <c r="B247" s="8" t="s">
        <v>51</v>
      </c>
    </row>
    <row r="248" spans="1:2" x14ac:dyDescent="0.25">
      <c r="A248" s="7" t="s">
        <v>558</v>
      </c>
      <c r="B248" s="8" t="s">
        <v>557</v>
      </c>
    </row>
    <row r="249" spans="1:2" x14ac:dyDescent="0.25">
      <c r="A249" s="7" t="s">
        <v>560</v>
      </c>
      <c r="B249" s="8" t="s">
        <v>559</v>
      </c>
    </row>
    <row r="250" spans="1:2" x14ac:dyDescent="0.25">
      <c r="A250" s="7" t="s">
        <v>628</v>
      </c>
      <c r="B250" s="8" t="s">
        <v>627</v>
      </c>
    </row>
    <row r="251" spans="1:2" x14ac:dyDescent="0.25">
      <c r="A251" s="7" t="s">
        <v>596</v>
      </c>
      <c r="B251" s="8" t="s">
        <v>595</v>
      </c>
    </row>
    <row r="252" spans="1:2" x14ac:dyDescent="0.25">
      <c r="A252" s="7" t="s">
        <v>446</v>
      </c>
      <c r="B252" s="8" t="s">
        <v>445</v>
      </c>
    </row>
    <row r="253" spans="1:2" x14ac:dyDescent="0.25">
      <c r="A253" s="7" t="s">
        <v>562</v>
      </c>
      <c r="B253" s="8" t="s">
        <v>561</v>
      </c>
    </row>
    <row r="254" spans="1:2" x14ac:dyDescent="0.25">
      <c r="A254" s="7" t="s">
        <v>278</v>
      </c>
      <c r="B254" s="8" t="s">
        <v>277</v>
      </c>
    </row>
    <row r="255" spans="1:2" x14ac:dyDescent="0.25">
      <c r="A255" s="7" t="s">
        <v>474</v>
      </c>
      <c r="B255" s="8" t="s">
        <v>473</v>
      </c>
    </row>
    <row r="256" spans="1:2" x14ac:dyDescent="0.25">
      <c r="A256" s="7" t="s">
        <v>564</v>
      </c>
      <c r="B256" s="8" t="s">
        <v>563</v>
      </c>
    </row>
    <row r="257" spans="1:2" x14ac:dyDescent="0.25">
      <c r="A257" s="7" t="s">
        <v>84</v>
      </c>
      <c r="B257" s="8" t="s">
        <v>83</v>
      </c>
    </row>
    <row r="258" spans="1:2" x14ac:dyDescent="0.25">
      <c r="A258" s="7" t="s">
        <v>156</v>
      </c>
      <c r="B258" s="8" t="s">
        <v>155</v>
      </c>
    </row>
    <row r="259" spans="1:2" x14ac:dyDescent="0.25">
      <c r="A259" s="7" t="s">
        <v>476</v>
      </c>
      <c r="B259" s="8" t="s">
        <v>475</v>
      </c>
    </row>
    <row r="260" spans="1:2" x14ac:dyDescent="0.25">
      <c r="A260" s="7" t="s">
        <v>478</v>
      </c>
      <c r="B260" s="8" t="s">
        <v>477</v>
      </c>
    </row>
    <row r="261" spans="1:2" x14ac:dyDescent="0.25">
      <c r="A261" s="7" t="s">
        <v>54</v>
      </c>
      <c r="B261" s="8" t="s">
        <v>53</v>
      </c>
    </row>
    <row r="262" spans="1:2" x14ac:dyDescent="0.25">
      <c r="A262" s="7" t="s">
        <v>248</v>
      </c>
      <c r="B262" s="8" t="s">
        <v>247</v>
      </c>
    </row>
    <row r="263" spans="1:2" x14ac:dyDescent="0.25">
      <c r="A263" s="7" t="s">
        <v>480</v>
      </c>
      <c r="B263" s="8" t="s">
        <v>479</v>
      </c>
    </row>
    <row r="264" spans="1:2" x14ac:dyDescent="0.25">
      <c r="A264" s="7" t="s">
        <v>336</v>
      </c>
      <c r="B264" s="8" t="s">
        <v>335</v>
      </c>
    </row>
    <row r="265" spans="1:2" x14ac:dyDescent="0.25">
      <c r="A265" s="7" t="s">
        <v>338</v>
      </c>
      <c r="B265" s="8" t="s">
        <v>337</v>
      </c>
    </row>
    <row r="266" spans="1:2" x14ac:dyDescent="0.25">
      <c r="A266" s="7" t="s">
        <v>190</v>
      </c>
      <c r="B266" s="8" t="s">
        <v>189</v>
      </c>
    </row>
    <row r="267" spans="1:2" x14ac:dyDescent="0.25">
      <c r="A267" s="7" t="s">
        <v>376</v>
      </c>
      <c r="B267" s="8" t="s">
        <v>375</v>
      </c>
    </row>
    <row r="268" spans="1:2" x14ac:dyDescent="0.25">
      <c r="A268" s="7" t="s">
        <v>192</v>
      </c>
      <c r="B268" s="8" t="s">
        <v>191</v>
      </c>
    </row>
    <row r="269" spans="1:2" x14ac:dyDescent="0.25">
      <c r="A269" s="7" t="s">
        <v>566</v>
      </c>
      <c r="B269" s="8" t="s">
        <v>565</v>
      </c>
    </row>
    <row r="270" spans="1:2" x14ac:dyDescent="0.25">
      <c r="A270" s="7" t="s">
        <v>568</v>
      </c>
      <c r="B270" s="8" t="s">
        <v>567</v>
      </c>
    </row>
    <row r="271" spans="1:2" x14ac:dyDescent="0.25">
      <c r="A271" s="7" t="s">
        <v>250</v>
      </c>
      <c r="B271" s="8" t="s">
        <v>249</v>
      </c>
    </row>
    <row r="272" spans="1:2" x14ac:dyDescent="0.25">
      <c r="A272" s="7" t="s">
        <v>106</v>
      </c>
      <c r="B272" s="8" t="s">
        <v>105</v>
      </c>
    </row>
    <row r="273" spans="1:2" x14ac:dyDescent="0.25">
      <c r="A273" s="7" t="s">
        <v>448</v>
      </c>
      <c r="B273" s="8" t="s">
        <v>447</v>
      </c>
    </row>
    <row r="274" spans="1:2" x14ac:dyDescent="0.25">
      <c r="A274" s="7" t="s">
        <v>570</v>
      </c>
      <c r="B274" s="8" t="s">
        <v>569</v>
      </c>
    </row>
    <row r="275" spans="1:2" x14ac:dyDescent="0.25">
      <c r="A275" s="7" t="s">
        <v>132</v>
      </c>
      <c r="B275" s="8" t="s">
        <v>131</v>
      </c>
    </row>
    <row r="276" spans="1:2" x14ac:dyDescent="0.25">
      <c r="A276" s="7" t="s">
        <v>450</v>
      </c>
      <c r="B276" s="8" t="s">
        <v>449</v>
      </c>
    </row>
    <row r="277" spans="1:2" x14ac:dyDescent="0.25">
      <c r="A277" s="7" t="s">
        <v>340</v>
      </c>
      <c r="B277" s="8" t="s">
        <v>339</v>
      </c>
    </row>
    <row r="278" spans="1:2" x14ac:dyDescent="0.25">
      <c r="A278" s="7" t="s">
        <v>280</v>
      </c>
      <c r="B278" s="8" t="s">
        <v>279</v>
      </c>
    </row>
    <row r="279" spans="1:2" x14ac:dyDescent="0.25">
      <c r="A279" s="7" t="s">
        <v>412</v>
      </c>
      <c r="B279" s="8" t="s">
        <v>411</v>
      </c>
    </row>
    <row r="280" spans="1:2" x14ac:dyDescent="0.25">
      <c r="A280" s="7" t="s">
        <v>56</v>
      </c>
      <c r="B280" s="8" t="s">
        <v>55</v>
      </c>
    </row>
    <row r="281" spans="1:2" x14ac:dyDescent="0.25">
      <c r="A281" s="7" t="s">
        <v>58</v>
      </c>
      <c r="B281" s="8" t="s">
        <v>57</v>
      </c>
    </row>
    <row r="282" spans="1:2" x14ac:dyDescent="0.25">
      <c r="A282" s="7" t="s">
        <v>496</v>
      </c>
      <c r="B282" s="8" t="s">
        <v>495</v>
      </c>
    </row>
    <row r="283" spans="1:2" x14ac:dyDescent="0.25">
      <c r="A283" s="7" t="s">
        <v>406</v>
      </c>
      <c r="B283" s="8" t="s">
        <v>405</v>
      </c>
    </row>
    <row r="284" spans="1:2" x14ac:dyDescent="0.25">
      <c r="A284" s="7" t="s">
        <v>524</v>
      </c>
      <c r="B284" s="8" t="s">
        <v>523</v>
      </c>
    </row>
    <row r="285" spans="1:2" x14ac:dyDescent="0.25">
      <c r="A285" s="7" t="s">
        <v>622</v>
      </c>
      <c r="B285" s="8" t="s">
        <v>621</v>
      </c>
    </row>
    <row r="286" spans="1:2" x14ac:dyDescent="0.25">
      <c r="A286" s="7" t="s">
        <v>218</v>
      </c>
      <c r="B286" s="8" t="s">
        <v>217</v>
      </c>
    </row>
    <row r="287" spans="1:2" x14ac:dyDescent="0.25">
      <c r="A287" s="7" t="s">
        <v>220</v>
      </c>
      <c r="B287" s="8" t="s">
        <v>219</v>
      </c>
    </row>
    <row r="288" spans="1:2" x14ac:dyDescent="0.25">
      <c r="A288" s="7" t="s">
        <v>498</v>
      </c>
      <c r="B288" s="8" t="s">
        <v>497</v>
      </c>
    </row>
    <row r="289" spans="1:2" x14ac:dyDescent="0.25">
      <c r="A289" s="7" t="s">
        <v>86</v>
      </c>
      <c r="B289" s="8" t="s">
        <v>85</v>
      </c>
    </row>
    <row r="290" spans="1:2" x14ac:dyDescent="0.25">
      <c r="A290" s="7" t="s">
        <v>108</v>
      </c>
      <c r="B290" s="8" t="s">
        <v>107</v>
      </c>
    </row>
    <row r="291" spans="1:2" x14ac:dyDescent="0.25">
      <c r="A291" s="7" t="s">
        <v>616</v>
      </c>
      <c r="B291" s="8" t="s">
        <v>615</v>
      </c>
    </row>
    <row r="292" spans="1:2" x14ac:dyDescent="0.25">
      <c r="A292" s="7" t="s">
        <v>158</v>
      </c>
      <c r="B292" s="8" t="s">
        <v>157</v>
      </c>
    </row>
    <row r="293" spans="1:2" x14ac:dyDescent="0.25">
      <c r="A293" s="7" t="s">
        <v>252</v>
      </c>
      <c r="B293" s="8" t="s">
        <v>251</v>
      </c>
    </row>
    <row r="294" spans="1:2" x14ac:dyDescent="0.25">
      <c r="A294" s="7" t="s">
        <v>408</v>
      </c>
      <c r="B294" s="8" t="s">
        <v>407</v>
      </c>
    </row>
    <row r="295" spans="1:2" x14ac:dyDescent="0.25">
      <c r="A295" s="7" t="s">
        <v>600</v>
      </c>
      <c r="B295" s="8" t="s">
        <v>599</v>
      </c>
    </row>
    <row r="296" spans="1:2" x14ac:dyDescent="0.25">
      <c r="A296" s="7" t="s">
        <v>134</v>
      </c>
      <c r="B296" s="8" t="s">
        <v>133</v>
      </c>
    </row>
    <row r="297" spans="1:2" x14ac:dyDescent="0.25">
      <c r="A297" s="7" t="s">
        <v>342</v>
      </c>
      <c r="B297" s="8" t="s">
        <v>341</v>
      </c>
    </row>
    <row r="298" spans="1:2" x14ac:dyDescent="0.25">
      <c r="A298" s="7" t="s">
        <v>612</v>
      </c>
      <c r="B298" s="8" t="s">
        <v>611</v>
      </c>
    </row>
    <row r="299" spans="1:2" x14ac:dyDescent="0.25">
      <c r="A299" s="7" t="s">
        <v>452</v>
      </c>
      <c r="B299" s="8" t="s">
        <v>451</v>
      </c>
    </row>
    <row r="300" spans="1:2" x14ac:dyDescent="0.25">
      <c r="A300" s="7" t="s">
        <v>500</v>
      </c>
      <c r="B300" s="8" t="s">
        <v>499</v>
      </c>
    </row>
    <row r="301" spans="1:2" x14ac:dyDescent="0.25">
      <c r="A301" s="7" t="s">
        <v>110</v>
      </c>
      <c r="B301" s="8" t="s">
        <v>109</v>
      </c>
    </row>
    <row r="302" spans="1:2" x14ac:dyDescent="0.25">
      <c r="A302" s="7" t="s">
        <v>282</v>
      </c>
      <c r="B302" s="8" t="s">
        <v>281</v>
      </c>
    </row>
    <row r="303" spans="1:2" x14ac:dyDescent="0.25">
      <c r="A303" s="7" t="s">
        <v>410</v>
      </c>
      <c r="B303" s="8" t="s">
        <v>409</v>
      </c>
    </row>
    <row r="304" spans="1:2" x14ac:dyDescent="0.25">
      <c r="A304" s="7" t="s">
        <v>572</v>
      </c>
      <c r="B304" s="8" t="s">
        <v>571</v>
      </c>
    </row>
    <row r="305" spans="1:2" x14ac:dyDescent="0.25">
      <c r="A305" s="7" t="s">
        <v>194</v>
      </c>
      <c r="B305" s="8" t="s">
        <v>193</v>
      </c>
    </row>
    <row r="306" spans="1:2" x14ac:dyDescent="0.25">
      <c r="A306" s="7" t="s">
        <v>526</v>
      </c>
      <c r="B306" s="8" t="s">
        <v>525</v>
      </c>
    </row>
    <row r="307" spans="1:2" x14ac:dyDescent="0.25">
      <c r="A307" s="7" t="s">
        <v>528</v>
      </c>
      <c r="B307" s="8" t="s">
        <v>527</v>
      </c>
    </row>
    <row r="308" spans="1:2" x14ac:dyDescent="0.25">
      <c r="A308" s="7" t="s">
        <v>254</v>
      </c>
      <c r="B308" s="8" t="s">
        <v>253</v>
      </c>
    </row>
    <row r="309" spans="1:2" x14ac:dyDescent="0.25">
      <c r="A309" s="7" t="s">
        <v>160</v>
      </c>
      <c r="B309" s="8" t="s">
        <v>159</v>
      </c>
    </row>
    <row r="310" spans="1:2" x14ac:dyDescent="0.25">
      <c r="A310" s="7" t="s">
        <v>112</v>
      </c>
      <c r="B310" s="8" t="s">
        <v>111</v>
      </c>
    </row>
    <row r="311" spans="1:2" x14ac:dyDescent="0.25">
      <c r="A311" s="7" t="s">
        <v>222</v>
      </c>
      <c r="B311" s="8" t="s">
        <v>221</v>
      </c>
    </row>
    <row r="312" spans="1:2" x14ac:dyDescent="0.25">
      <c r="A312" s="7" t="s">
        <v>136</v>
      </c>
      <c r="B312" s="8" t="s">
        <v>135</v>
      </c>
    </row>
    <row r="313" spans="1:2" x14ac:dyDescent="0.25">
      <c r="A313" s="7" t="s">
        <v>138</v>
      </c>
      <c r="B313" s="8" t="s">
        <v>137</v>
      </c>
    </row>
    <row r="314" spans="1:2" x14ac:dyDescent="0.25">
      <c r="A314" s="7" t="s">
        <v>574</v>
      </c>
      <c r="B314" s="8" t="s">
        <v>573</v>
      </c>
    </row>
    <row r="315" spans="1:2" x14ac:dyDescent="0.25">
      <c r="A315" s="7" t="s">
        <v>114</v>
      </c>
      <c r="B315" s="8" t="s">
        <v>113</v>
      </c>
    </row>
    <row r="316" spans="1:2" x14ac:dyDescent="0.25">
      <c r="A316" s="7" t="s">
        <v>576</v>
      </c>
      <c r="B316" s="8" t="s">
        <v>575</v>
      </c>
    </row>
  </sheetData>
  <sheetProtection algorithmName="SHA-512" hashValue="gh1aWqmMQmuZDq+7seyI2WVehCtXKqybISxvjTvA8LbPDTlfXKkqg1KtWypdV0JBpI/sE880GCiP0ySRHzdT7w==" saltValue="RKwC9BloXltlF/sFLCJNSA==" spinCount="100000" sheet="1" objects="1" scenarios="1"/>
  <sortState ref="H137:I138">
    <sortCondition ref="H137"/>
  </sortState>
  <dataConsolidate/>
  <mergeCells count="9">
    <mergeCell ref="H135:I135"/>
    <mergeCell ref="H14:J14"/>
    <mergeCell ref="H22:J22"/>
    <mergeCell ref="H34:I34"/>
    <mergeCell ref="A1:B1"/>
    <mergeCell ref="A6:D6"/>
    <mergeCell ref="H1:K1"/>
    <mergeCell ref="H2:I2"/>
    <mergeCell ref="H40:J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Lista Acidentes</vt:lpstr>
      <vt:lpstr>Tabelas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Goncalves</dc:creator>
  <cp:lastModifiedBy>Teresa Feliciano</cp:lastModifiedBy>
  <cp:lastPrinted>2013-03-19T16:27:48Z</cp:lastPrinted>
  <dcterms:created xsi:type="dcterms:W3CDTF">2013-03-19T13:48:59Z</dcterms:created>
  <dcterms:modified xsi:type="dcterms:W3CDTF">2021-02-24T16:12:50Z</dcterms:modified>
</cp:coreProperties>
</file>